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меню с 27 02 по 03.03\"/>
    </mc:Choice>
  </mc:AlternateContent>
  <xr:revisionPtr revIDLastSave="0" documentId="13_ncr:1_{14B96353-2489-4923-BBA0-CCF045B628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  <c r="C17" i="1"/>
  <c r="C19" i="1"/>
  <c r="D16" i="1"/>
  <c r="D17" i="1"/>
  <c r="E5" i="1"/>
  <c r="E7" i="1"/>
  <c r="C4" i="1"/>
  <c r="C6" i="1"/>
  <c r="C7" i="1"/>
  <c r="C8" i="1"/>
  <c r="C9" i="1"/>
  <c r="G7" i="1"/>
  <c r="H7" i="1"/>
  <c r="I7" i="1"/>
  <c r="J7" i="1"/>
  <c r="D6" i="1"/>
  <c r="D7" i="1"/>
</calcChain>
</file>

<file path=xl/sharedStrings.xml><?xml version="1.0" encoding="utf-8"?>
<sst xmlns="http://schemas.openxmlformats.org/spreadsheetml/2006/main" count="95" uniqueCount="90">
  <si>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</si>
  <si>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</si>
  <si>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</si>
  <si>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</si>
  <si>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</si>
  <si>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</si>
  <si>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</si>
  <si>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</si>
  <si>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</si>
  <si>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</si>
  <si>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</si>
  <si>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</si>
  <si>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</si>
  <si>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</si>
  <si>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</si>
  <si>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</si>
  <si>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</si>
  <si>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90,00</t>
  </si>
  <si>
    <t>120,00</t>
  </si>
  <si>
    <t>31,08</t>
  </si>
  <si>
    <t>8,79</t>
  </si>
  <si>
    <t>1,94</t>
  </si>
  <si>
    <t>15</t>
  </si>
  <si>
    <t>7,80</t>
  </si>
  <si>
    <t>20,15</t>
  </si>
  <si>
    <t>1,64</t>
  </si>
  <si>
    <t>1,47</t>
  </si>
  <si>
    <t>0,09</t>
  </si>
  <si>
    <t>Яйцо  вареное перепелиное</t>
  </si>
  <si>
    <t>Каша молочная ячневая с маслом (крупа ячневая, молоко, сахар-песок, соль йод, масло сливочное)</t>
  </si>
  <si>
    <t>18,42</t>
  </si>
  <si>
    <t>250,0</t>
  </si>
  <si>
    <t>6,90</t>
  </si>
  <si>
    <t>8,72</t>
  </si>
  <si>
    <t>35,98</t>
  </si>
  <si>
    <t>61</t>
  </si>
  <si>
    <t>23,3</t>
  </si>
  <si>
    <t>165,81</t>
  </si>
  <si>
    <t>6,97</t>
  </si>
  <si>
    <t>4,96</t>
  </si>
  <si>
    <t>23,33</t>
  </si>
  <si>
    <t>Десерт фруктовый</t>
  </si>
  <si>
    <t>1/100</t>
  </si>
  <si>
    <t>80,2</t>
  </si>
  <si>
    <t>0,6</t>
  </si>
  <si>
    <t>0,2</t>
  </si>
  <si>
    <t>19</t>
  </si>
  <si>
    <t>586</t>
  </si>
  <si>
    <t>591,35</t>
  </si>
  <si>
    <t>17,93</t>
  </si>
  <si>
    <t>17,02</t>
  </si>
  <si>
    <t>91,62</t>
  </si>
  <si>
    <t>2,64</t>
  </si>
  <si>
    <t>82,62</t>
  </si>
  <si>
    <t>58,68</t>
  </si>
  <si>
    <t>2,55</t>
  </si>
  <si>
    <t>0,34</t>
  </si>
  <si>
    <t>17,34</t>
  </si>
  <si>
    <t>1,98</t>
  </si>
  <si>
    <t>0,36</t>
  </si>
  <si>
    <t>11,88</t>
  </si>
  <si>
    <t>Щи по-уральски из свежей капусты с фаршем (фарш говяжий, крупа перлова, лук репчатый, морковь, капуста свежая, масло подсолнечное, соль йод, томатная паста)</t>
  </si>
  <si>
    <t>154/988</t>
  </si>
  <si>
    <t>30/250</t>
  </si>
  <si>
    <t>35,52</t>
  </si>
  <si>
    <t>125,89</t>
  </si>
  <si>
    <t>6,03</t>
  </si>
  <si>
    <t>8,15</t>
  </si>
  <si>
    <t>7,11</t>
  </si>
  <si>
    <t>Хлебцы рыбные с маслм (горбуша, хлеб пшеничный., молоко, соль йод,яйцо, масло раст, масло сливочное)</t>
  </si>
  <si>
    <t>66,04</t>
  </si>
  <si>
    <t>220,23</t>
  </si>
  <si>
    <t>18,30</t>
  </si>
  <si>
    <t>13,15</t>
  </si>
  <si>
    <t>7,18</t>
  </si>
  <si>
    <t>Рис отварной (рис, вода, соль йод)</t>
  </si>
  <si>
    <t>12,33</t>
  </si>
  <si>
    <t>4,33</t>
  </si>
  <si>
    <t>5,74</t>
  </si>
  <si>
    <t>43,73</t>
  </si>
  <si>
    <t>Чай с хахаром (чай, сахар)</t>
  </si>
  <si>
    <t>1.53</t>
  </si>
  <si>
    <t>36,32</t>
  </si>
  <si>
    <t>0</t>
  </si>
  <si>
    <t>9,08</t>
  </si>
  <si>
    <t>829</t>
  </si>
  <si>
    <t>777,62</t>
  </si>
  <si>
    <t>33,19</t>
  </si>
  <si>
    <t>27,74</t>
  </si>
  <si>
    <t>96,32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</si>
</sst>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3" fillId="2" borderId="14" xfId="0" applyNumberFormat="1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3" fillId="2" borderId="14" xfId="0" applyNumberFormat="1" applyFont="1" applyFill="1" applyBorder="1" applyAlignment="1" applyProtection="1">
      <alignment horizontal="center"/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5" xfId="0" applyNumberFormat="1" applyFont="1" applyBorder="1" applyAlignment="1">
      <alignment horizontal="center" vertical="center" wrapText="1"/>
    </xf>
    <xf numFmtId="49" fontId="6" fillId="0" borderId="14" xfId="0" applyNumberFormat="1" applyFont="1" applyBorder="1" applyAlignment="1">
      <alignment horizontal="center" vertical="center" wrapText="1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3" fillId="2" borderId="0" xfId="0" applyFont="1" applyFill="1" applyBorder="1" applyAlignment="1" applyProtection="1">
      <alignment wrapText="1"/>
      <protection locked="0"/>
    </xf>
    <xf numFmtId="49" fontId="3" fillId="2" borderId="0" xfId="0" applyNumberFormat="1" applyFont="1" applyFill="1" applyBorder="1" applyAlignment="1" applyProtection="1">
      <alignment horizontal="center"/>
      <protection locked="0"/>
    </xf>
    <xf numFmtId="2" fontId="3" fillId="2" borderId="0" xfId="0" applyNumberFormat="1" applyFont="1" applyFill="1" applyBorder="1" applyAlignment="1" applyProtection="1">
      <alignment horizontal="center"/>
      <protection locked="0"/>
    </xf>
    <xf numFmtId="1" fontId="3" fillId="2" borderId="0" xfId="0" applyNumberFormat="1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6" fillId="2" borderId="14" xfId="0" applyFont="1" applyFill="1" applyBorder="1" applyAlignment="1" applyProtection="1">
      <alignment wrapText="1"/>
      <protection locked="0"/>
    </xf>
    <xf numFmtId="49" fontId="7" fillId="2" borderId="16" xfId="0" applyNumberFormat="1" applyFont="1" applyFill="1" applyBorder="1" applyAlignment="1" applyProtection="1">
      <alignment horizontal="center"/>
      <protection locked="0"/>
    </xf>
    <xf numFmtId="49" fontId="7" fillId="2" borderId="14" xfId="0" applyNumberFormat="1" applyFont="1" applyFill="1" applyBorder="1" applyAlignment="1" applyProtection="1">
      <alignment horizontal="center"/>
      <protection locked="0"/>
    </xf>
    <xf numFmtId="49" fontId="3" fillId="2" borderId="15" xfId="0" applyNumberFormat="1" applyFont="1" applyFill="1" applyBorder="1" applyAlignment="1" applyProtection="1">
      <alignment horizontal="center"/>
      <protection locked="0"/>
    </xf>
    <xf numFmtId="49" fontId="0" fillId="2" borderId="0" xfId="0" applyNumberForma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wrapText="1"/>
    </xf>
    <xf numFmtId="49" fontId="3" fillId="2" borderId="1" xfId="0" applyNumberFormat="1" applyFont="1" applyFill="1" applyBorder="1" applyAlignment="1" applyProtection="1">
      <alignment wrapText="1"/>
      <protection locked="0"/>
    </xf>
    <xf numFmtId="0" fontId="2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 wrapText="1"/>
    </xf>
    <xf numFmtId="0" fontId="2" fillId="0" borderId="1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3" fillId="2" borderId="1" xfId="0" applyNumberFormat="1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23/&#1084;&#1077;&#1085;&#1102;%202022/&#1084;&#1077;&#1085;&#1102;%202%20&#1087;&#1086;&#1083;&#1091;&#1075;&#1086;&#1076;&#1080;&#1077;%202023/&#1084;&#1077;&#1085;&#1102;%20&#1089;%206%20&#1087;&#1086;%2010%20&#1092;&#1077;&#1074;&#1072;&#1083;&#1103;%202023/&#1054;&#1042;&#1047;%20&#1084;&#1077;&#1085;&#1102;%20&#1089;%2006.02&#1087;&#1086;%2017.02%20&#1054;&#1082;&#1090;&#1103;&#1073;&#1088;&#1100;&#1089;&#1082;&#1080;&#1081;%20&#1088;&#1072;&#1081;&#1086;&#108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169">
          <cell r="B169" t="str">
            <v>Яйцо вареное</v>
          </cell>
          <cell r="H169">
            <v>766</v>
          </cell>
        </row>
        <row r="170">
          <cell r="C170" t="str">
            <v>200/10</v>
          </cell>
        </row>
        <row r="171">
          <cell r="B171" t="str">
            <v>Бутерброд с сыром (сыр, хлеб пшен.)</v>
          </cell>
          <cell r="H171">
            <v>868</v>
          </cell>
        </row>
        <row r="172">
          <cell r="B172" t="str">
            <v>Какао-напиток (какао порошок, молоко, сахар)</v>
          </cell>
          <cell r="C172">
            <v>200</v>
          </cell>
          <cell r="D172">
            <v>1.82</v>
          </cell>
          <cell r="E172">
            <v>1.67</v>
          </cell>
          <cell r="F172">
            <v>13.22</v>
          </cell>
          <cell r="G172">
            <v>75.19</v>
          </cell>
          <cell r="H172">
            <v>986</v>
          </cell>
        </row>
        <row r="173">
          <cell r="H173" t="str">
            <v>-</v>
          </cell>
        </row>
        <row r="174">
          <cell r="H174" t="str">
            <v>-</v>
          </cell>
        </row>
        <row r="180">
          <cell r="B180" t="str">
            <v>Хлеб пшеничный йодированный</v>
          </cell>
          <cell r="H180" t="str">
            <v>-</v>
          </cell>
        </row>
        <row r="181">
          <cell r="B181" t="str">
            <v>Хлеб ржаной</v>
          </cell>
          <cell r="H181" t="str">
            <v>-</v>
          </cell>
        </row>
        <row r="183">
          <cell r="H183" t="str">
            <v>-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14</v>
      </c>
      <c r="C1" s="55"/>
      <c r="D1" s="56"/>
      <c r="E1" t="s">
        <v>11</v>
      </c>
      <c r="F1" s="11"/>
      <c r="I1" t="s">
        <v>1</v>
      </c>
      <c r="J1" s="29">
        <v>44984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12</v>
      </c>
      <c r="D3" s="9" t="s">
        <v>4</v>
      </c>
      <c r="E3" s="9" t="s">
        <v>13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5"/>
      <c r="B4" s="1"/>
      <c r="C4" s="15">
        <f>[1]Лист1!H169</f>
        <v>766</v>
      </c>
      <c r="D4" s="14" t="s">
        <v>28</v>
      </c>
      <c r="E4" s="17" t="s">
        <v>22</v>
      </c>
      <c r="F4" s="11" t="s">
        <v>23</v>
      </c>
      <c r="G4" s="18" t="s">
        <v>24</v>
      </c>
      <c r="H4" s="18" t="s">
        <v>25</v>
      </c>
      <c r="I4" s="18" t="s">
        <v>26</v>
      </c>
      <c r="J4" s="18" t="s">
        <v>27</v>
      </c>
    </row>
    <row r="5" spans="1:10" ht="38.25" x14ac:dyDescent="0.25">
      <c r="A5" s="5"/>
      <c r="B5" s="1"/>
      <c r="C5" s="15">
        <v>989</v>
      </c>
      <c r="D5" s="13" t="s">
        <v>29</v>
      </c>
      <c r="E5" s="17" t="str">
        <f>[1]Лист1!C170</f>
        <v>200/10</v>
      </c>
      <c r="F5" s="11" t="s">
        <v>30</v>
      </c>
      <c r="G5" s="18" t="s">
        <v>31</v>
      </c>
      <c r="H5" s="18" t="s">
        <v>32</v>
      </c>
      <c r="I5" s="18" t="s">
        <v>33</v>
      </c>
      <c r="J5" s="18" t="s">
        <v>34</v>
      </c>
    </row>
    <row r="6" spans="1:10" x14ac:dyDescent="0.25">
      <c r="A6" s="5"/>
      <c r="B6" s="1"/>
      <c r="C6" s="15">
        <f>[1]Лист1!H171</f>
        <v>868</v>
      </c>
      <c r="D6" s="13" t="str">
        <f>[1]Лист1!B171</f>
        <v>Бутерброд с сыром (сыр, хлеб пшен.)</v>
      </c>
      <c r="E6" s="17" t="s">
        <v>35</v>
      </c>
      <c r="F6" s="11" t="s">
        <v>36</v>
      </c>
      <c r="G6" s="18" t="s">
        <v>37</v>
      </c>
      <c r="H6" s="18" t="s">
        <v>38</v>
      </c>
      <c r="I6" s="18" t="s">
        <v>39</v>
      </c>
      <c r="J6" s="18" t="s">
        <v>40</v>
      </c>
    </row>
    <row r="7" spans="1:10" x14ac:dyDescent="0.25">
      <c r="A7" s="5"/>
      <c r="B7" s="1"/>
      <c r="C7" s="15">
        <f>[1]Лист1!H172</f>
        <v>986</v>
      </c>
      <c r="D7" s="13" t="str">
        <f>[1]Лист1!B172</f>
        <v>Какао-напиток (какао порошок, молоко, сахар)</v>
      </c>
      <c r="E7" s="17">
        <f>[1]Лист1!C172</f>
        <v>200</v>
      </c>
      <c r="F7" s="11" t="s">
        <v>20</v>
      </c>
      <c r="G7" s="18">
        <f>[1]Лист1!G172</f>
        <v>75.19</v>
      </c>
      <c r="H7" s="18">
        <f>[1]Лист1!D172</f>
        <v>1.82</v>
      </c>
      <c r="I7" s="18">
        <f>[1]Лист1!E172</f>
        <v>1.67</v>
      </c>
      <c r="J7" s="18">
        <f>[1]Лист1!F172</f>
        <v>13.22</v>
      </c>
    </row>
    <row r="8" spans="1:10" ht="15.75" thickBot="1" x14ac:dyDescent="0.3">
      <c r="A8" s="5"/>
      <c r="B8" s="2"/>
      <c r="C8" s="15" t="str">
        <f>[1]Лист1!H173</f>
        <v>-</v>
      </c>
      <c r="D8" s="13" t="s">
        <v>41</v>
      </c>
      <c r="E8" s="16" t="s">
        <v>42</v>
      </c>
      <c r="F8" s="11" t="s">
        <v>19</v>
      </c>
      <c r="G8" s="19" t="s">
        <v>43</v>
      </c>
      <c r="H8" s="19" t="s">
        <v>44</v>
      </c>
      <c r="I8" s="19" t="s">
        <v>45</v>
      </c>
      <c r="J8" s="19" t="s">
        <v>46</v>
      </c>
    </row>
    <row r="9" spans="1:10" x14ac:dyDescent="0.25">
      <c r="A9" s="3"/>
      <c r="B9" s="7"/>
      <c r="C9" s="4" t="str">
        <f>[1]Лист1!H174</f>
        <v>-</v>
      </c>
      <c r="D9" s="20" t="s">
        <v>15</v>
      </c>
      <c r="E9" s="31" t="s">
        <v>47</v>
      </c>
      <c r="F9" s="23" t="s">
        <v>17</v>
      </c>
      <c r="G9" s="30" t="s">
        <v>48</v>
      </c>
      <c r="H9" s="23" t="s">
        <v>49</v>
      </c>
      <c r="I9" s="23" t="s">
        <v>50</v>
      </c>
      <c r="J9" s="28" t="s">
        <v>51</v>
      </c>
    </row>
    <row r="10" spans="1:10" x14ac:dyDescent="0.25">
      <c r="A10" s="5"/>
      <c r="B10" s="2"/>
      <c r="C10" s="2"/>
      <c r="D10" s="21" t="s">
        <v>16</v>
      </c>
      <c r="E10" s="24"/>
      <c r="F10" s="25" t="s">
        <v>17</v>
      </c>
      <c r="G10" s="24"/>
      <c r="H10" s="24"/>
      <c r="I10" s="24"/>
      <c r="J10" s="26"/>
    </row>
    <row r="11" spans="1:10" ht="15.75" thickBot="1" x14ac:dyDescent="0.3">
      <c r="A11" s="5"/>
      <c r="B11" s="42"/>
      <c r="C11" s="41"/>
      <c r="D11" s="43"/>
      <c r="E11" s="47"/>
      <c r="F11" s="44"/>
      <c r="G11" s="45"/>
      <c r="H11" s="27"/>
      <c r="I11" s="27"/>
      <c r="J11" s="46"/>
    </row>
    <row r="12" spans="1:10" ht="51.75" thickBot="1" x14ac:dyDescent="0.3">
      <c r="A12" s="5" t="s">
        <v>10</v>
      </c>
      <c r="B12" s="6"/>
      <c r="C12" s="15" t="s">
        <v>62</v>
      </c>
      <c r="D12" s="51" t="s">
        <v>61</v>
      </c>
      <c r="E12" s="50" t="s">
        <v>63</v>
      </c>
      <c r="F12" s="24" t="s">
        <v>64</v>
      </c>
      <c r="G12" s="19" t="s">
        <v>65</v>
      </c>
      <c r="H12" s="19" t="s">
        <v>66</v>
      </c>
      <c r="I12" s="19" t="s">
        <v>67</v>
      </c>
      <c r="J12" s="19" t="s">
        <v>68</v>
      </c>
    </row>
    <row r="13" spans="1:10" ht="39" thickBot="1" x14ac:dyDescent="0.3">
      <c r="A13" s="5"/>
      <c r="B13" s="1"/>
      <c r="C13" s="15">
        <v>743</v>
      </c>
      <c r="D13" s="51" t="s">
        <v>69</v>
      </c>
      <c r="E13" s="52">
        <v>105</v>
      </c>
      <c r="F13" s="24" t="s">
        <v>70</v>
      </c>
      <c r="G13" s="18" t="s">
        <v>71</v>
      </c>
      <c r="H13" s="18" t="s">
        <v>72</v>
      </c>
      <c r="I13" s="18" t="s">
        <v>73</v>
      </c>
      <c r="J13" s="18" t="s">
        <v>74</v>
      </c>
    </row>
    <row r="14" spans="1:10" ht="15.75" thickBot="1" x14ac:dyDescent="0.3">
      <c r="A14" s="5"/>
      <c r="B14" s="1"/>
      <c r="C14" s="15">
        <v>552</v>
      </c>
      <c r="D14" s="51" t="s">
        <v>75</v>
      </c>
      <c r="E14" s="53">
        <v>180</v>
      </c>
      <c r="F14" s="24" t="s">
        <v>76</v>
      </c>
      <c r="G14" s="48">
        <v>253.88</v>
      </c>
      <c r="H14" s="18" t="s">
        <v>77</v>
      </c>
      <c r="I14" s="18" t="s">
        <v>78</v>
      </c>
      <c r="J14" s="18" t="s">
        <v>79</v>
      </c>
    </row>
    <row r="15" spans="1:10" ht="15.75" thickBot="1" x14ac:dyDescent="0.3">
      <c r="A15" s="5"/>
      <c r="B15" s="1"/>
      <c r="C15" s="15">
        <v>663</v>
      </c>
      <c r="D15" s="51" t="s">
        <v>80</v>
      </c>
      <c r="E15" s="53">
        <v>200</v>
      </c>
      <c r="F15" s="24" t="s">
        <v>81</v>
      </c>
      <c r="G15" s="18" t="s">
        <v>82</v>
      </c>
      <c r="H15" s="18" t="s">
        <v>83</v>
      </c>
      <c r="I15" s="18" t="s">
        <v>83</v>
      </c>
      <c r="J15" s="18" t="s">
        <v>84</v>
      </c>
    </row>
    <row r="16" spans="1:10" ht="15.75" thickBot="1" x14ac:dyDescent="0.3">
      <c r="A16" s="5"/>
      <c r="B16" s="1"/>
      <c r="C16" s="15" t="str">
        <f>[1]Лист1!H180</f>
        <v>-</v>
      </c>
      <c r="D16" s="51" t="str">
        <f>[1]Лист1!B180</f>
        <v>Хлеб пшеничный йодированный</v>
      </c>
      <c r="E16" s="53">
        <v>34</v>
      </c>
      <c r="F16" s="24" t="s">
        <v>52</v>
      </c>
      <c r="G16" s="18" t="s">
        <v>53</v>
      </c>
      <c r="H16" s="18" t="s">
        <v>55</v>
      </c>
      <c r="I16" s="18" t="s">
        <v>56</v>
      </c>
      <c r="J16" s="18" t="s">
        <v>57</v>
      </c>
    </row>
    <row r="17" spans="1:10" ht="15.75" thickBot="1" x14ac:dyDescent="0.3">
      <c r="A17" s="5"/>
      <c r="B17" s="1"/>
      <c r="C17" s="15" t="str">
        <f>[1]Лист1!H181</f>
        <v>-</v>
      </c>
      <c r="D17" s="51" t="str">
        <f>[1]Лист1!B181</f>
        <v>Хлеб ржаной</v>
      </c>
      <c r="E17" s="53">
        <v>30</v>
      </c>
      <c r="F17" s="24" t="s">
        <v>21</v>
      </c>
      <c r="G17" s="18" t="s">
        <v>54</v>
      </c>
      <c r="H17" s="18" t="s">
        <v>58</v>
      </c>
      <c r="I17" s="18" t="s">
        <v>59</v>
      </c>
      <c r="J17" s="18" t="s">
        <v>60</v>
      </c>
    </row>
    <row r="18" spans="1:10" ht="15.75" thickBot="1" x14ac:dyDescent="0.3">
      <c r="A18" s="5"/>
      <c r="B18" s="1"/>
      <c r="C18" s="15"/>
      <c r="D18" s="51"/>
      <c r="E18" s="53"/>
      <c r="F18" s="24"/>
      <c r="G18" s="18"/>
      <c r="H18" s="18"/>
      <c r="I18" s="18"/>
      <c r="J18" s="18"/>
    </row>
    <row r="19" spans="1:10" x14ac:dyDescent="0.25">
      <c r="A19" s="5"/>
      <c r="B19" s="12"/>
      <c r="C19" s="2" t="str">
        <f>[1]Лист1!H183</f>
        <v>-</v>
      </c>
      <c r="D19" s="49" t="s">
        <v>15</v>
      </c>
      <c r="E19" s="32" t="s">
        <v>85</v>
      </c>
      <c r="F19" s="25" t="s">
        <v>18</v>
      </c>
      <c r="G19" s="32" t="s">
        <v>86</v>
      </c>
      <c r="H19" s="32" t="s">
        <v>87</v>
      </c>
      <c r="I19" s="32" t="s">
        <v>88</v>
      </c>
      <c r="J19" s="32" t="s">
        <v>89</v>
      </c>
    </row>
    <row r="20" spans="1:10" x14ac:dyDescent="0.25">
      <c r="A20" s="5"/>
      <c r="B20" s="12"/>
      <c r="C20" s="12"/>
      <c r="D20" s="22" t="s">
        <v>16</v>
      </c>
      <c r="E20" s="33"/>
      <c r="F20" s="27" t="s">
        <v>18</v>
      </c>
      <c r="G20" s="34"/>
      <c r="H20" s="34"/>
      <c r="I20" s="34"/>
      <c r="J20" s="33"/>
    </row>
    <row r="21" spans="1:10" x14ac:dyDescent="0.25">
      <c r="A21" s="5"/>
      <c r="B21" s="2"/>
      <c r="C21" s="2"/>
      <c r="D21" s="57"/>
      <c r="E21" s="57"/>
      <c r="F21" s="57"/>
      <c r="G21" s="57"/>
      <c r="H21" s="57"/>
      <c r="I21" s="57"/>
      <c r="J21" s="57"/>
    </row>
    <row r="22" spans="1:10" x14ac:dyDescent="0.25">
      <c r="A22" s="35"/>
      <c r="B22" s="36"/>
      <c r="C22" s="36"/>
      <c r="D22" s="37"/>
      <c r="E22" s="38"/>
      <c r="F22" s="39"/>
      <c r="G22" s="40"/>
      <c r="H22" s="40"/>
      <c r="I22" s="40"/>
      <c r="J22" s="40"/>
    </row>
  </sheetData>
  <mergeCells count="2">
    <mergeCell ref="B1:D1"/>
    <mergeCell ref="D21:J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2023-02-22T00:52:45Z</dcterms:modified>
</cp:coreProperties>
</file>