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11 мая\"/>
    </mc:Choice>
  </mc:AlternateContent>
  <xr:revisionPtr revIDLastSave="0" documentId="13_ncr:1_{02783187-AD31-489B-8C56-6727C48FD9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C19" i="1"/>
  <c r="C9" i="1"/>
</calcChain>
</file>

<file path=xl/sharedStrings.xml><?xml version="1.0" encoding="utf-8"?>
<sst xmlns="http://schemas.openxmlformats.org/spreadsheetml/2006/main" count="107" uniqueCount="102">
  <si>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</si>
  <si>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</si>
  <si>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</si>
  <si>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</si>
  <si>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</si>
  <si>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</si>
  <si>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</si>
  <si>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</si>
  <si>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</si>
  <si>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</si>
  <si>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</si>
  <si>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</si>
  <si>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</si>
  <si>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</si>
  <si>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</si>
  <si>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</si>
  <si>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</si>
  <si>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</si>
  <si>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</si>
  <si>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1,88</t>
  </si>
  <si>
    <t>247,26</t>
  </si>
  <si>
    <t>7,22</t>
  </si>
  <si>
    <t>5,42</t>
  </si>
  <si>
    <t>0</t>
  </si>
  <si>
    <t>1,65</t>
  </si>
  <si>
    <t>Яйцо вареное</t>
  </si>
  <si>
    <t>11,85</t>
  </si>
  <si>
    <t>Каша молочная Боярская (пшено, молоко 3,2 %, сахар-песок, изюм, соль иод., масло сливочное)</t>
  </si>
  <si>
    <t>32,11</t>
  </si>
  <si>
    <t>Бутерброд с сыром (сыр, хлеб пшеничный) 25/30</t>
  </si>
  <si>
    <t>24,67</t>
  </si>
  <si>
    <t>Кофейный напиток злаковый (кофейный напиток, молоко, сахар)</t>
  </si>
  <si>
    <t>8,49</t>
  </si>
  <si>
    <t>Яблоко свежее</t>
  </si>
  <si>
    <t>12,88</t>
  </si>
  <si>
    <t>625</t>
  </si>
  <si>
    <t>62,84</t>
  </si>
  <si>
    <t>363,31</t>
  </si>
  <si>
    <t>149,50</t>
  </si>
  <si>
    <t>66,65</t>
  </si>
  <si>
    <t>57,72</t>
  </si>
  <si>
    <t>700,02</t>
  </si>
  <si>
    <t>5,08</t>
  </si>
  <si>
    <t>4,6</t>
  </si>
  <si>
    <t>0,28</t>
  </si>
  <si>
    <t>8,07</t>
  </si>
  <si>
    <t>17,83</t>
  </si>
  <si>
    <t>42,64</t>
  </si>
  <si>
    <t>6,28</t>
  </si>
  <si>
    <t>4,47</t>
  </si>
  <si>
    <t>21,04</t>
  </si>
  <si>
    <t>1,51</t>
  </si>
  <si>
    <t>1,13</t>
  </si>
  <si>
    <t>12,61</t>
  </si>
  <si>
    <t>0,52</t>
  </si>
  <si>
    <t>12,74</t>
  </si>
  <si>
    <t>21,46</t>
  </si>
  <si>
    <t>28,55</t>
  </si>
  <si>
    <t>89,31</t>
  </si>
  <si>
    <t>25</t>
  </si>
  <si>
    <t>Мандарин</t>
  </si>
  <si>
    <t>147</t>
  </si>
  <si>
    <t>1017</t>
  </si>
  <si>
    <t>1,94</t>
  </si>
  <si>
    <t>1,62</t>
  </si>
  <si>
    <t>16,29</t>
  </si>
  <si>
    <t>Кисель детский с витаминами "Витошка" (кисель с витаминами и кальцием "Витошка"</t>
  </si>
  <si>
    <t>200/20</t>
  </si>
  <si>
    <t>13,44</t>
  </si>
  <si>
    <t>Суп рисовый "Восточный" с фаршем (фарш говяжий, крупа рисовая, лук репчатый, морковь, томатная паста, чеснок, соль йод)</t>
  </si>
  <si>
    <t>1000/998</t>
  </si>
  <si>
    <t>30/250</t>
  </si>
  <si>
    <t>35,92</t>
  </si>
  <si>
    <t>Котлета домашняя с соусом красным основным (говядина, свинина, батон, соль йод., сухарь панировочный, яйцо, масло раст., соус красный основной)90/30</t>
  </si>
  <si>
    <t>40,92</t>
  </si>
  <si>
    <t>Макаронные изделия отварные (макаронные изделия, масло сл., соль йод)</t>
  </si>
  <si>
    <t>9,87</t>
  </si>
  <si>
    <t>149,65</t>
  </si>
  <si>
    <t>280,75</t>
  </si>
  <si>
    <t>59,04</t>
  </si>
  <si>
    <t>48,90</t>
  </si>
  <si>
    <t>51,45</t>
  </si>
  <si>
    <t>897,8</t>
  </si>
  <si>
    <t>5,31</t>
  </si>
  <si>
    <t>7,79</t>
  </si>
  <si>
    <t>14,59</t>
  </si>
  <si>
    <t>12,80</t>
  </si>
  <si>
    <t>19,55</t>
  </si>
  <si>
    <t>13,40</t>
  </si>
  <si>
    <t>42,4</t>
  </si>
  <si>
    <t>0,15</t>
  </si>
  <si>
    <t>14,61</t>
  </si>
  <si>
    <t>1,18</t>
  </si>
  <si>
    <t>30,19</t>
  </si>
  <si>
    <t>0,25</t>
  </si>
  <si>
    <t>12,75</t>
  </si>
  <si>
    <t>0,30</t>
  </si>
  <si>
    <t>9,90</t>
  </si>
  <si>
    <t>0,29</t>
  </si>
  <si>
    <t>11,03</t>
  </si>
  <si>
    <t>33,6</t>
  </si>
  <si>
    <t>118,68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</si>
</sst>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24%20&#1087;&#1086;%2028%20&#1072;&#1087;&#1088;&#1077;&#1083;&#1103;/&#1084;&#1077;&#1085;&#1102;%20&#1089;%2017.04&#1087;&#1086;%2028.04%20&#1057;&#1053;&#1045;&#1046;&#1054;&#1050;%20&#1054;&#1082;&#1090;&#1103;&#1073;&#1088;&#1100;&#1089;&#1082;&#1080;&#1081;%20&#1088;&#1072;&#1081;&#1086;&#1085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(1 шт.)</v>
          </cell>
        </row>
        <row r="221">
          <cell r="B221" t="str">
            <v>Хлеб пшеничный йодированный</v>
          </cell>
        </row>
        <row r="222">
          <cell r="B222" t="str">
            <v>Хлеб ржаной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11</v>
      </c>
      <c r="F1" s="9"/>
      <c r="I1" t="s">
        <v>1</v>
      </c>
      <c r="J1" s="22">
        <v>45057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/>
      <c r="B4" s="1"/>
      <c r="C4" s="47">
        <v>337</v>
      </c>
      <c r="D4" s="39" t="s">
        <v>25</v>
      </c>
      <c r="E4" s="40">
        <v>40</v>
      </c>
      <c r="F4" s="9" t="s">
        <v>26</v>
      </c>
      <c r="G4" s="11" t="s">
        <v>36</v>
      </c>
      <c r="H4" s="11" t="s">
        <v>42</v>
      </c>
      <c r="I4" s="11" t="s">
        <v>43</v>
      </c>
      <c r="J4" s="11" t="s">
        <v>44</v>
      </c>
    </row>
    <row r="5" spans="1:10" ht="26.25" thickBot="1" x14ac:dyDescent="0.3">
      <c r="A5" s="4"/>
      <c r="B5" s="1"/>
      <c r="C5" s="48">
        <v>527</v>
      </c>
      <c r="D5" s="42" t="s">
        <v>27</v>
      </c>
      <c r="E5" s="43">
        <v>200</v>
      </c>
      <c r="F5" s="9" t="s">
        <v>28</v>
      </c>
      <c r="G5" s="11" t="s">
        <v>37</v>
      </c>
      <c r="H5" s="11" t="s">
        <v>45</v>
      </c>
      <c r="I5" s="11" t="s">
        <v>46</v>
      </c>
      <c r="J5" s="11" t="s">
        <v>47</v>
      </c>
    </row>
    <row r="6" spans="1:10" ht="15.75" thickBot="1" x14ac:dyDescent="0.3">
      <c r="A6" s="4"/>
      <c r="B6" s="1"/>
      <c r="C6" s="48">
        <v>868</v>
      </c>
      <c r="D6" s="42" t="s">
        <v>29</v>
      </c>
      <c r="E6" s="41">
        <v>55</v>
      </c>
      <c r="F6" s="9" t="s">
        <v>30</v>
      </c>
      <c r="G6" s="11" t="s">
        <v>38</v>
      </c>
      <c r="H6" s="11" t="s">
        <v>48</v>
      </c>
      <c r="I6" s="11" t="s">
        <v>49</v>
      </c>
      <c r="J6" s="11" t="s">
        <v>50</v>
      </c>
    </row>
    <row r="7" spans="1:10" ht="26.25" thickBot="1" x14ac:dyDescent="0.3">
      <c r="A7" s="4"/>
      <c r="B7" s="1"/>
      <c r="C7" s="41">
        <v>1066</v>
      </c>
      <c r="D7" s="42" t="s">
        <v>31</v>
      </c>
      <c r="E7" s="43">
        <v>200</v>
      </c>
      <c r="F7" s="9" t="s">
        <v>32</v>
      </c>
      <c r="G7" s="11" t="s">
        <v>39</v>
      </c>
      <c r="H7" s="11" t="s">
        <v>51</v>
      </c>
      <c r="I7" s="11" t="s">
        <v>52</v>
      </c>
      <c r="J7" s="11" t="s">
        <v>53</v>
      </c>
    </row>
    <row r="8" spans="1:10" ht="15.75" thickBot="1" x14ac:dyDescent="0.3">
      <c r="A8" s="4"/>
      <c r="B8" s="2"/>
      <c r="C8" s="45"/>
      <c r="D8" s="42" t="s">
        <v>33</v>
      </c>
      <c r="E8" s="43">
        <v>130</v>
      </c>
      <c r="F8" s="9" t="s">
        <v>34</v>
      </c>
      <c r="G8" s="12" t="s">
        <v>40</v>
      </c>
      <c r="H8" s="12" t="s">
        <v>54</v>
      </c>
      <c r="I8" s="12" t="s">
        <v>54</v>
      </c>
      <c r="J8" s="12" t="s">
        <v>55</v>
      </c>
    </row>
    <row r="9" spans="1:10" ht="15.75" thickBot="1" x14ac:dyDescent="0.3">
      <c r="A9" s="3"/>
      <c r="B9" s="5"/>
      <c r="C9" s="46">
        <f>[1]Лист1!H216</f>
        <v>0</v>
      </c>
      <c r="D9" s="13" t="s">
        <v>15</v>
      </c>
      <c r="E9" s="24" t="s">
        <v>35</v>
      </c>
      <c r="F9" s="17" t="s">
        <v>17</v>
      </c>
      <c r="G9" s="23" t="s">
        <v>41</v>
      </c>
      <c r="H9" s="17" t="s">
        <v>56</v>
      </c>
      <c r="I9" s="17" t="s">
        <v>57</v>
      </c>
      <c r="J9" s="21" t="s">
        <v>58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39" x14ac:dyDescent="0.25">
      <c r="A12" s="4"/>
      <c r="B12" s="34"/>
      <c r="C12" s="37" t="s">
        <v>70</v>
      </c>
      <c r="D12" s="36" t="s">
        <v>69</v>
      </c>
      <c r="E12" s="52" t="s">
        <v>71</v>
      </c>
      <c r="F12" s="38" t="s">
        <v>72</v>
      </c>
      <c r="G12" s="38" t="s">
        <v>77</v>
      </c>
      <c r="H12" s="52" t="s">
        <v>83</v>
      </c>
      <c r="I12" s="52" t="s">
        <v>84</v>
      </c>
      <c r="J12" s="52" t="s">
        <v>85</v>
      </c>
    </row>
    <row r="13" spans="1:10" ht="51" x14ac:dyDescent="0.25">
      <c r="A13" s="4" t="s">
        <v>10</v>
      </c>
      <c r="B13" s="1"/>
      <c r="C13" s="10">
        <v>246</v>
      </c>
      <c r="D13" s="15" t="s">
        <v>73</v>
      </c>
      <c r="E13" s="32">
        <v>120</v>
      </c>
      <c r="F13" s="18" t="s">
        <v>74</v>
      </c>
      <c r="G13" s="12" t="s">
        <v>78</v>
      </c>
      <c r="H13" s="12" t="s">
        <v>86</v>
      </c>
      <c r="I13" s="12" t="s">
        <v>87</v>
      </c>
      <c r="J13" s="12" t="s">
        <v>88</v>
      </c>
    </row>
    <row r="14" spans="1:10" ht="25.5" x14ac:dyDescent="0.25">
      <c r="A14" s="4"/>
      <c r="B14" s="1"/>
      <c r="C14" s="10">
        <v>307</v>
      </c>
      <c r="D14" s="15" t="s">
        <v>75</v>
      </c>
      <c r="E14" s="32">
        <v>200</v>
      </c>
      <c r="F14" s="18" t="s">
        <v>76</v>
      </c>
      <c r="G14" s="11" t="s">
        <v>20</v>
      </c>
      <c r="H14" s="11" t="s">
        <v>21</v>
      </c>
      <c r="I14" s="11" t="s">
        <v>22</v>
      </c>
      <c r="J14" s="11" t="s">
        <v>89</v>
      </c>
    </row>
    <row r="15" spans="1:10" ht="25.5" x14ac:dyDescent="0.25">
      <c r="A15" s="4"/>
      <c r="B15" s="1"/>
      <c r="C15" s="10">
        <v>977</v>
      </c>
      <c r="D15" s="15" t="s">
        <v>66</v>
      </c>
      <c r="E15" s="32" t="s">
        <v>67</v>
      </c>
      <c r="F15" s="18" t="s">
        <v>68</v>
      </c>
      <c r="G15" s="11" t="s">
        <v>79</v>
      </c>
      <c r="H15" s="11" t="s">
        <v>90</v>
      </c>
      <c r="I15" s="11" t="s">
        <v>23</v>
      </c>
      <c r="J15" s="11" t="s">
        <v>91</v>
      </c>
    </row>
    <row r="16" spans="1:10" x14ac:dyDescent="0.25">
      <c r="A16" s="4"/>
      <c r="B16" s="1"/>
      <c r="C16" s="10"/>
      <c r="D16" s="16" t="str">
        <f>[2]Лист1!B221</f>
        <v>Хлеб пшеничный йодированный</v>
      </c>
      <c r="E16" s="44">
        <v>25</v>
      </c>
      <c r="F16" s="18" t="s">
        <v>63</v>
      </c>
      <c r="G16" s="32">
        <v>60.75</v>
      </c>
      <c r="H16" s="11" t="s">
        <v>19</v>
      </c>
      <c r="I16" s="11" t="s">
        <v>94</v>
      </c>
      <c r="J16" s="11" t="s">
        <v>95</v>
      </c>
    </row>
    <row r="17" spans="1:10" x14ac:dyDescent="0.25">
      <c r="A17" s="4"/>
      <c r="B17" s="1"/>
      <c r="C17" s="10"/>
      <c r="D17" s="16" t="str">
        <f>[2]Лист1!B222</f>
        <v>Хлеб ржаной</v>
      </c>
      <c r="E17" s="11" t="s">
        <v>59</v>
      </c>
      <c r="F17" s="18" t="s">
        <v>64</v>
      </c>
      <c r="G17" s="11" t="s">
        <v>80</v>
      </c>
      <c r="H17" s="11" t="s">
        <v>24</v>
      </c>
      <c r="I17" s="11" t="s">
        <v>96</v>
      </c>
      <c r="J17" s="11" t="s">
        <v>97</v>
      </c>
    </row>
    <row r="18" spans="1:10" x14ac:dyDescent="0.25">
      <c r="A18" s="4"/>
      <c r="B18" s="1"/>
      <c r="C18" s="10"/>
      <c r="D18" s="16" t="s">
        <v>60</v>
      </c>
      <c r="E18" s="11" t="s">
        <v>61</v>
      </c>
      <c r="F18" s="18" t="s">
        <v>65</v>
      </c>
      <c r="G18" s="11" t="s">
        <v>81</v>
      </c>
      <c r="H18" s="11" t="s">
        <v>92</v>
      </c>
      <c r="I18" s="11" t="s">
        <v>98</v>
      </c>
      <c r="J18" s="11" t="s">
        <v>99</v>
      </c>
    </row>
    <row r="19" spans="1:10" x14ac:dyDescent="0.25">
      <c r="A19" s="4"/>
      <c r="B19" s="2"/>
      <c r="C19" s="2">
        <f>[1]Лист1!H234</f>
        <v>0</v>
      </c>
      <c r="D19" s="33" t="s">
        <v>15</v>
      </c>
      <c r="E19" s="25" t="s">
        <v>62</v>
      </c>
      <c r="F19" s="19" t="s">
        <v>18</v>
      </c>
      <c r="G19" s="25" t="s">
        <v>82</v>
      </c>
      <c r="H19" s="25" t="s">
        <v>93</v>
      </c>
      <c r="I19" s="25" t="s">
        <v>100</v>
      </c>
      <c r="J19" s="25" t="s">
        <v>101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2023-05-12T07:31:21Z</dcterms:modified>
</cp:coreProperties>
</file>