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2 мая по 26 мая\"/>
    </mc:Choice>
  </mc:AlternateContent>
  <xr:revisionPtr revIDLastSave="0" documentId="13_ncr:1_{1C6C04D2-526D-4390-8B1F-B6FB79489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8" i="1"/>
  <c r="D4" i="1"/>
  <c r="E4" i="1"/>
  <c r="D5" i="1"/>
  <c r="E5" i="1"/>
  <c r="D6" i="1"/>
  <c r="E6" i="1"/>
  <c r="D7" i="1"/>
  <c r="E7" i="1"/>
  <c r="D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<sst xmlns="http://schemas.openxmlformats.org/spreadsheetml/2006/main" count="46" uniqueCount="42">
  <si>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</si>
  <si>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</si>
  <si>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</si>
  <si>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</si>
  <si>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</si>
  <si>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</si>
  <si>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</si>
  <si>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</si>
  <si>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</si>
  <si>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</si>
  <si>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</si>
  <si>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</si>
  <si>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</si>
  <si>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</si>
  <si>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</si>
  <si>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</si>
  <si>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</si>
  <si>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</si>
  <si>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</si>
  <si>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11,85</t>
  </si>
  <si>
    <t>8,49</t>
  </si>
  <si>
    <t>1,94</t>
  </si>
  <si>
    <t>624</t>
  </si>
  <si>
    <r>
      <t xml:space="preserve">Суп лапша-домашняя с фаршем </t>
    </r>
    <r>
      <rPr>
        <sz val="5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</si>
  <si>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t>25/250</t>
  </si>
  <si>
    <r>
      <t>Котлета Мечта с маслом</t>
    </r>
    <r>
      <rPr>
        <sz val="5"/>
        <color indexed="8"/>
        <rFont val="Times New Roman"/>
        <family val="1"/>
        <charset val="204"/>
      </rPr>
      <t xml:space="preserve"> ( минтай, свинина, крупа манная, яйцо, лук репч., сухари панир., масло растит.</t>
    </r>
    <r>
      <rPr>
        <sz val="6"/>
        <color indexed="8"/>
        <rFont val="Times New Roman"/>
        <family val="1"/>
        <charset val="204"/>
      </rPr>
      <t xml:space="preserve">) </t>
    </r>
    <r>
      <rPr>
        <sz val="9"/>
        <color indexed="8"/>
        <rFont val="Times New Roman"/>
        <family val="1"/>
        <charset val="204"/>
      </rPr>
      <t>90/10</t>
    </r>
  </si>
  <si>
    <r>
      <t xml:space="preserve">Рис с овощами </t>
    </r>
    <r>
      <rPr>
        <sz val="5"/>
        <color indexed="8"/>
        <rFont val="Times New Roman"/>
        <family val="1"/>
        <charset val="204"/>
      </rPr>
      <t>(крупа рисовая, морковь, лук репч.,  масло слив. ,соль йод.)</t>
    </r>
  </si>
  <si>
    <r>
      <t xml:space="preserve">Чай с лимоном </t>
    </r>
    <r>
      <rPr>
        <sz val="5"/>
        <color indexed="8"/>
        <rFont val="Times New Roman"/>
        <family val="1"/>
        <charset val="204"/>
      </rPr>
      <t>(чай, сахар, лимон)</t>
    </r>
  </si>
  <si>
    <t>200/4</t>
  </si>
  <si>
    <t>Хлеб пшеничный йодированный</t>
  </si>
  <si>
    <t>Хлеб ржаной</t>
  </si>
  <si>
    <t xml:space="preserve">Мандарин </t>
  </si>
  <si>
    <t>1001</t>
  </si>
  <si>
    <t>21,11</t>
  </si>
  <si>
    <t>18,41</t>
  </si>
  <si>
    <t>30,14</t>
  </si>
  <si>
    <t>34,32</t>
  </si>
  <si>
    <t>41,28</t>
  </si>
  <si>
    <t>19,58</t>
  </si>
  <si>
    <t>2,60</t>
  </si>
  <si>
    <t>2,32</t>
  </si>
  <si>
    <t>17,96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</si>
</sst>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&#1047;%20&#1084;&#1077;&#1085;&#1102;%20&#1089;%2022.05%20&#1087;&#1086;%2026.05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68">
          <cell r="B168" t="str">
            <v>Яйцо вареное (1 шт.)</v>
          </cell>
          <cell r="C168">
            <v>40</v>
          </cell>
          <cell r="D168">
            <v>5.08</v>
          </cell>
          <cell r="E168">
            <v>4.5999999999999996</v>
          </cell>
          <cell r="F168">
            <v>0.28000000000000003</v>
          </cell>
          <cell r="G168">
            <v>62.84</v>
          </cell>
          <cell r="H168">
            <v>766</v>
          </cell>
        </row>
        <row r="169">
          <cell r="B169" t="str">
            <v>Каша молочная кукурузная с маслом (крупа кукурузная, молоко, вода, сахар-песок, соль йод., масло сл.)</v>
          </cell>
          <cell r="C169" t="str">
            <v>190/10</v>
          </cell>
          <cell r="D169">
            <v>6.85</v>
          </cell>
          <cell r="E169">
            <v>5.78</v>
          </cell>
          <cell r="F169">
            <v>45.18</v>
          </cell>
          <cell r="G169">
            <v>260.10000000000002</v>
          </cell>
          <cell r="H169">
            <v>623</v>
          </cell>
        </row>
        <row r="170">
          <cell r="B170" t="str">
            <v>Бутерброд с сыром (сыр, хлеб пшен.) 18/30</v>
          </cell>
          <cell r="C170">
            <v>48</v>
          </cell>
          <cell r="D170">
            <v>5.48</v>
          </cell>
          <cell r="E170">
            <v>3.9</v>
          </cell>
          <cell r="F170">
            <v>18.36</v>
          </cell>
          <cell r="G170">
            <v>130.47999999999999</v>
          </cell>
          <cell r="H170">
            <v>868</v>
          </cell>
        </row>
        <row r="171">
          <cell r="B171" t="str">
            <v>Кофейный напиток злаковый (кофейный напиток, молоко, сахар)</v>
          </cell>
          <cell r="C171">
            <v>200</v>
          </cell>
          <cell r="D171">
            <v>1.51</v>
          </cell>
          <cell r="E171">
            <v>1.1299999999999999</v>
          </cell>
          <cell r="F171">
            <v>12.61</v>
          </cell>
          <cell r="G171">
            <v>66.650000000000006</v>
          </cell>
          <cell r="H171">
            <v>1066</v>
          </cell>
        </row>
        <row r="172">
          <cell r="B172" t="str">
            <v>Груша свежая</v>
          </cell>
          <cell r="C172">
            <v>136</v>
          </cell>
          <cell r="D172">
            <v>0.54</v>
          </cell>
          <cell r="E172">
            <v>0.41</v>
          </cell>
          <cell r="F172">
            <v>14.01</v>
          </cell>
          <cell r="G172">
            <v>61.88</v>
          </cell>
          <cell r="H172" t="str">
            <v>-</v>
          </cell>
        </row>
        <row r="173">
          <cell r="D173">
            <v>19.46</v>
          </cell>
          <cell r="E173">
            <v>15.82</v>
          </cell>
          <cell r="F173">
            <v>90.440000000000012</v>
          </cell>
          <cell r="G173">
            <v>581.95000000000005</v>
          </cell>
          <cell r="H173" t="str">
            <v>-</v>
          </cell>
        </row>
        <row r="175">
          <cell r="D175">
            <v>4.6500000000000004</v>
          </cell>
          <cell r="E175">
            <v>7.08</v>
          </cell>
          <cell r="F175">
            <v>13.12</v>
          </cell>
          <cell r="G175">
            <v>134.84</v>
          </cell>
          <cell r="H175" t="str">
            <v>694/998</v>
          </cell>
        </row>
        <row r="176">
          <cell r="D176">
            <v>14.95</v>
          </cell>
          <cell r="E176">
            <v>14.98</v>
          </cell>
          <cell r="F176">
            <v>9.89</v>
          </cell>
          <cell r="G176">
            <v>234.18</v>
          </cell>
          <cell r="H176">
            <v>1061</v>
          </cell>
        </row>
        <row r="177">
          <cell r="D177">
            <v>4.5599999999999996</v>
          </cell>
          <cell r="E177">
            <v>18.78</v>
          </cell>
          <cell r="F177">
            <v>41.5</v>
          </cell>
          <cell r="G177">
            <v>353.26</v>
          </cell>
          <cell r="H177">
            <v>629</v>
          </cell>
        </row>
        <row r="178">
          <cell r="D178">
            <v>0.04</v>
          </cell>
          <cell r="E178">
            <v>0</v>
          </cell>
          <cell r="F178">
            <v>9.19</v>
          </cell>
          <cell r="G178">
            <v>36.92</v>
          </cell>
          <cell r="H178">
            <v>431</v>
          </cell>
        </row>
        <row r="179">
          <cell r="D179">
            <v>2.25</v>
          </cell>
          <cell r="E179">
            <v>0.3</v>
          </cell>
          <cell r="F179">
            <v>15.3</v>
          </cell>
          <cell r="G179">
            <v>72.900000000000006</v>
          </cell>
          <cell r="H179" t="str">
            <v>-</v>
          </cell>
        </row>
        <row r="180">
          <cell r="D180">
            <v>1.98</v>
          </cell>
          <cell r="E180">
            <v>0.36</v>
          </cell>
          <cell r="F180">
            <v>11.88</v>
          </cell>
          <cell r="G180">
            <v>58.68</v>
          </cell>
          <cell r="H180" t="str">
            <v>-</v>
          </cell>
        </row>
        <row r="181">
          <cell r="D181">
            <v>1.3</v>
          </cell>
          <cell r="E181">
            <v>0.32</v>
          </cell>
          <cell r="F181">
            <v>12.15</v>
          </cell>
          <cell r="G181">
            <v>56.7</v>
          </cell>
        </row>
        <row r="182">
          <cell r="D182">
            <v>29.73</v>
          </cell>
          <cell r="E182">
            <v>41.82</v>
          </cell>
          <cell r="F182">
            <v>113.02999999999999</v>
          </cell>
          <cell r="G182">
            <v>947.4799999999999</v>
          </cell>
          <cell r="H182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11</v>
      </c>
      <c r="F1" s="9"/>
      <c r="I1" t="s">
        <v>1</v>
      </c>
      <c r="J1" s="20">
        <v>45068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3">
        <f>[1]Лист1!H168</f>
        <v>766</v>
      </c>
      <c r="D4" s="36" t="str">
        <f>[1]Лист1!B168</f>
        <v>Яйцо вареное (1 шт.)</v>
      </c>
      <c r="E4" s="37">
        <f>[1]Лист1!C168</f>
        <v>40</v>
      </c>
      <c r="F4" s="9" t="s">
        <v>19</v>
      </c>
      <c r="G4" s="11">
        <f>[1]Лист1!G168</f>
        <v>62.84</v>
      </c>
      <c r="H4" s="11">
        <f>[1]Лист1!D168</f>
        <v>5.08</v>
      </c>
      <c r="I4" s="11">
        <f>[1]Лист1!E168</f>
        <v>4.5999999999999996</v>
      </c>
      <c r="J4" s="11">
        <f>[1]Лист1!F168</f>
        <v>0.28000000000000003</v>
      </c>
    </row>
    <row r="5" spans="1:10" ht="15.75" thickBot="1" x14ac:dyDescent="0.3">
      <c r="A5" s="4"/>
      <c r="B5" s="1"/>
      <c r="C5" s="44">
        <f>[1]Лист1!H169</f>
        <v>623</v>
      </c>
      <c r="D5" s="39" t="str">
        <f>[1]Лист1!B169</f>
        <v>Каша молочная кукурузная с маслом (крупа кукурузная, молоко, вода, сахар-песок, соль йод., масло сл.)</v>
      </c>
      <c r="E5" s="40" t="str">
        <f>[1]Лист1!C169</f>
        <v>190/10</v>
      </c>
      <c r="F5" s="9" t="s">
        <v>33</v>
      </c>
      <c r="G5" s="11">
        <f>[1]Лист1!G169</f>
        <v>260.10000000000002</v>
      </c>
      <c r="H5" s="11">
        <f>[1]Лист1!D169</f>
        <v>6.85</v>
      </c>
      <c r="I5" s="11">
        <f>[1]Лист1!E169</f>
        <v>5.78</v>
      </c>
      <c r="J5" s="11">
        <f>[1]Лист1!F169</f>
        <v>45.18</v>
      </c>
    </row>
    <row r="6" spans="1:10" ht="15.75" thickBot="1" x14ac:dyDescent="0.3">
      <c r="A6" s="4"/>
      <c r="B6" s="1"/>
      <c r="C6" s="44">
        <f>[1]Лист1!H170</f>
        <v>868</v>
      </c>
      <c r="D6" s="39" t="str">
        <f>[1]Лист1!B170</f>
        <v>Бутерброд с сыром (сыр, хлеб пшен.) 18/30</v>
      </c>
      <c r="E6" s="38">
        <f>[1]Лист1!C170</f>
        <v>48</v>
      </c>
      <c r="F6" s="9" t="s">
        <v>34</v>
      </c>
      <c r="G6" s="11">
        <f>[1]Лист1!G170</f>
        <v>130.47999999999999</v>
      </c>
      <c r="H6" s="11">
        <f>[1]Лист1!D170</f>
        <v>5.48</v>
      </c>
      <c r="I6" s="11">
        <f>[1]Лист1!E170</f>
        <v>3.9</v>
      </c>
      <c r="J6" s="11">
        <f>[1]Лист1!F170</f>
        <v>18.36</v>
      </c>
    </row>
    <row r="7" spans="1:10" ht="26.25" thickBot="1" x14ac:dyDescent="0.3">
      <c r="A7" s="4"/>
      <c r="B7" s="1"/>
      <c r="C7" s="38">
        <f>[1]Лист1!H171</f>
        <v>1066</v>
      </c>
      <c r="D7" s="39" t="str">
        <f>[1]Лист1!B171</f>
        <v>Кофейный напиток злаковый (кофейный напиток, молоко, сахар)</v>
      </c>
      <c r="E7" s="40">
        <f>[1]Лист1!C171</f>
        <v>200</v>
      </c>
      <c r="F7" s="9" t="s">
        <v>20</v>
      </c>
      <c r="G7" s="11">
        <f>[1]Лист1!G171</f>
        <v>66.650000000000006</v>
      </c>
      <c r="H7" s="11">
        <f>[1]Лист1!D171</f>
        <v>1.51</v>
      </c>
      <c r="I7" s="11">
        <f>[1]Лист1!E171</f>
        <v>1.1299999999999999</v>
      </c>
      <c r="J7" s="11">
        <f>[1]Лист1!F171</f>
        <v>12.61</v>
      </c>
    </row>
    <row r="8" spans="1:10" ht="15.75" thickBot="1" x14ac:dyDescent="0.3">
      <c r="A8" s="4"/>
      <c r="B8" s="2"/>
      <c r="C8" s="41" t="str">
        <f>[1]Лист1!H172</f>
        <v>-</v>
      </c>
      <c r="D8" s="39" t="str">
        <f>[1]Лист1!B172</f>
        <v>Груша свежая</v>
      </c>
      <c r="E8" s="40">
        <f>[1]Лист1!C172</f>
        <v>136</v>
      </c>
      <c r="F8" s="9" t="s">
        <v>35</v>
      </c>
      <c r="G8" s="12">
        <f>[1]Лист1!G172</f>
        <v>61.88</v>
      </c>
      <c r="H8" s="12">
        <f>[1]Лист1!D172</f>
        <v>0.54</v>
      </c>
      <c r="I8" s="12">
        <f>[1]Лист1!E172</f>
        <v>0.41</v>
      </c>
      <c r="J8" s="12">
        <f>[1]Лист1!F172</f>
        <v>14.01</v>
      </c>
    </row>
    <row r="9" spans="1:10" ht="15.75" thickBot="1" x14ac:dyDescent="0.3">
      <c r="A9" s="3"/>
      <c r="B9" s="5"/>
      <c r="C9" s="42" t="str">
        <f>[1]Лист1!H173</f>
        <v>-</v>
      </c>
      <c r="D9" s="13" t="s">
        <v>15</v>
      </c>
      <c r="E9" s="22" t="s">
        <v>22</v>
      </c>
      <c r="F9" s="15" t="s">
        <v>17</v>
      </c>
      <c r="G9" s="21">
        <f>[1]Лист1!G173</f>
        <v>581.95000000000005</v>
      </c>
      <c r="H9" s="15">
        <f>[1]Лист1!D173</f>
        <v>19.46</v>
      </c>
      <c r="I9" s="15">
        <f>[1]Лист1!E173</f>
        <v>15.82</v>
      </c>
      <c r="J9" s="19">
        <f>[1]Лист1!F173</f>
        <v>90.440000000000012</v>
      </c>
    </row>
    <row r="10" spans="1:10" x14ac:dyDescent="0.25">
      <c r="A10" s="4"/>
      <c r="B10" s="2"/>
      <c r="C10" s="2"/>
      <c r="D10" s="14" t="s">
        <v>16</v>
      </c>
      <c r="E10" s="16"/>
      <c r="F10" s="17" t="s">
        <v>17</v>
      </c>
      <c r="G10" s="16"/>
      <c r="H10" s="16"/>
      <c r="I10" s="16"/>
      <c r="J10" s="18"/>
    </row>
    <row r="11" spans="1:10" ht="15.75" thickBot="1" x14ac:dyDescent="0.3">
      <c r="A11" s="4"/>
      <c r="B11" s="2"/>
      <c r="C11" s="2"/>
      <c r="D11" s="14"/>
      <c r="E11" s="16"/>
      <c r="F11" s="17"/>
      <c r="G11" s="16"/>
      <c r="H11" s="16"/>
      <c r="I11" s="16"/>
      <c r="J11" s="33"/>
    </row>
    <row r="12" spans="1:10" ht="20.25" thickBot="1" x14ac:dyDescent="0.3">
      <c r="A12" s="4"/>
      <c r="B12" s="32"/>
      <c r="C12" s="34" t="str">
        <f>[1]Лист1!H175</f>
        <v>694/998</v>
      </c>
      <c r="D12" s="51" t="s">
        <v>23</v>
      </c>
      <c r="E12" s="52" t="s">
        <v>24</v>
      </c>
      <c r="F12" s="35" t="s">
        <v>36</v>
      </c>
      <c r="G12" s="35">
        <f>[1]Лист1!G175</f>
        <v>134.84</v>
      </c>
      <c r="H12" s="45">
        <f>[1]Лист1!D175</f>
        <v>4.6500000000000004</v>
      </c>
      <c r="I12" s="45">
        <f>[1]Лист1!E175</f>
        <v>7.08</v>
      </c>
      <c r="J12" s="45">
        <f>[1]Лист1!F175</f>
        <v>13.12</v>
      </c>
    </row>
    <row r="13" spans="1:10" ht="24.75" thickBot="1" x14ac:dyDescent="0.3">
      <c r="A13" s="4" t="s">
        <v>10</v>
      </c>
      <c r="B13" s="1"/>
      <c r="C13" s="10">
        <f>[1]Лист1!H176</f>
        <v>1061</v>
      </c>
      <c r="D13" s="49" t="s">
        <v>25</v>
      </c>
      <c r="E13" s="50">
        <v>100</v>
      </c>
      <c r="F13" s="16" t="s">
        <v>37</v>
      </c>
      <c r="G13" s="12">
        <f>[1]Лист1!G176</f>
        <v>234.18</v>
      </c>
      <c r="H13" s="12">
        <f>[1]Лист1!D176</f>
        <v>14.95</v>
      </c>
      <c r="I13" s="12">
        <f>[1]Лист1!E176</f>
        <v>14.98</v>
      </c>
      <c r="J13" s="12">
        <f>[1]Лист1!F176</f>
        <v>9.89</v>
      </c>
    </row>
    <row r="14" spans="1:10" ht="15.75" thickBot="1" x14ac:dyDescent="0.3">
      <c r="A14" s="4"/>
      <c r="B14" s="1"/>
      <c r="C14" s="10">
        <f>[1]Лист1!H177</f>
        <v>629</v>
      </c>
      <c r="D14" s="49" t="s">
        <v>26</v>
      </c>
      <c r="E14" s="50">
        <v>200</v>
      </c>
      <c r="F14" s="16" t="s">
        <v>38</v>
      </c>
      <c r="G14" s="11">
        <f>[1]Лист1!G177</f>
        <v>353.26</v>
      </c>
      <c r="H14" s="11">
        <f>[1]Лист1!D177</f>
        <v>4.5599999999999996</v>
      </c>
      <c r="I14" s="11">
        <f>[1]Лист1!E177</f>
        <v>18.78</v>
      </c>
      <c r="J14" s="11">
        <f>[1]Лист1!F177</f>
        <v>41.5</v>
      </c>
    </row>
    <row r="15" spans="1:10" ht="15.75" thickBot="1" x14ac:dyDescent="0.3">
      <c r="A15" s="4"/>
      <c r="B15" s="1"/>
      <c r="C15" s="10">
        <f>[1]Лист1!H178</f>
        <v>431</v>
      </c>
      <c r="D15" s="49" t="s">
        <v>27</v>
      </c>
      <c r="E15" s="50" t="s">
        <v>28</v>
      </c>
      <c r="F15" s="16" t="s">
        <v>39</v>
      </c>
      <c r="G15" s="11">
        <f>[1]Лист1!G178</f>
        <v>36.92</v>
      </c>
      <c r="H15" s="11">
        <f>[1]Лист1!D178</f>
        <v>0.04</v>
      </c>
      <c r="I15" s="11">
        <f>[1]Лист1!E178</f>
        <v>0</v>
      </c>
      <c r="J15" s="11">
        <f>[1]Лист1!F178</f>
        <v>9.19</v>
      </c>
    </row>
    <row r="16" spans="1:10" ht="15.75" thickBot="1" x14ac:dyDescent="0.3">
      <c r="A16" s="4"/>
      <c r="B16" s="1"/>
      <c r="C16" s="10" t="str">
        <f>[1]Лист1!H179</f>
        <v>-</v>
      </c>
      <c r="D16" s="53" t="s">
        <v>29</v>
      </c>
      <c r="E16" s="50">
        <v>30</v>
      </c>
      <c r="F16" s="16" t="s">
        <v>40</v>
      </c>
      <c r="G16" s="30">
        <f>[1]Лист1!G179</f>
        <v>72.900000000000006</v>
      </c>
      <c r="H16" s="11">
        <f>[1]Лист1!D179</f>
        <v>2.25</v>
      </c>
      <c r="I16" s="11">
        <f>[1]Лист1!E179</f>
        <v>0.3</v>
      </c>
      <c r="J16" s="11">
        <f>[1]Лист1!F179</f>
        <v>15.3</v>
      </c>
    </row>
    <row r="17" spans="1:10" ht="15.75" thickBot="1" x14ac:dyDescent="0.3">
      <c r="A17" s="4"/>
      <c r="B17" s="1"/>
      <c r="C17" s="10" t="str">
        <f>[1]Лист1!H180</f>
        <v>-</v>
      </c>
      <c r="D17" s="53" t="s">
        <v>30</v>
      </c>
      <c r="E17" s="50">
        <v>30</v>
      </c>
      <c r="F17" s="16" t="s">
        <v>21</v>
      </c>
      <c r="G17" s="11">
        <f>[1]Лист1!G180</f>
        <v>58.68</v>
      </c>
      <c r="H17" s="11">
        <f>[1]Лист1!D180</f>
        <v>1.98</v>
      </c>
      <c r="I17" s="11">
        <f>[1]Лист1!E180</f>
        <v>0.36</v>
      </c>
      <c r="J17" s="11">
        <f>[1]Лист1!F180</f>
        <v>11.88</v>
      </c>
    </row>
    <row r="18" spans="1:10" ht="15.75" thickBot="1" x14ac:dyDescent="0.3">
      <c r="A18" s="4"/>
      <c r="B18" s="1"/>
      <c r="C18" s="10">
        <f>[1]Лист1!H181</f>
        <v>0</v>
      </c>
      <c r="D18" s="53" t="s">
        <v>31</v>
      </c>
      <c r="E18" s="50">
        <v>162</v>
      </c>
      <c r="F18" s="16" t="s">
        <v>41</v>
      </c>
      <c r="G18" s="11">
        <f>[1]Лист1!G181</f>
        <v>56.7</v>
      </c>
      <c r="H18" s="11">
        <f>[1]Лист1!D181</f>
        <v>1.3</v>
      </c>
      <c r="I18" s="11">
        <f>[1]Лист1!E181</f>
        <v>0.32</v>
      </c>
      <c r="J18" s="11">
        <f>[1]Лист1!F181</f>
        <v>12.15</v>
      </c>
    </row>
    <row r="19" spans="1:10" x14ac:dyDescent="0.25">
      <c r="A19" s="4"/>
      <c r="B19" s="2"/>
      <c r="C19" s="2" t="str">
        <f>[1]Лист1!H182</f>
        <v>-</v>
      </c>
      <c r="D19" s="31" t="s">
        <v>15</v>
      </c>
      <c r="E19" s="23" t="s">
        <v>32</v>
      </c>
      <c r="F19" s="17" t="s">
        <v>18</v>
      </c>
      <c r="G19" s="23">
        <f>[1]Лист1!G182</f>
        <v>947.4799999999999</v>
      </c>
      <c r="H19" s="23">
        <f>[1]Лист1!D182</f>
        <v>29.73</v>
      </c>
      <c r="I19" s="23">
        <f>[1]Лист1!E182</f>
        <v>41.82</v>
      </c>
      <c r="J19" s="23">
        <f>[1]Лист1!F182</f>
        <v>113.02999999999999</v>
      </c>
    </row>
    <row r="20" spans="1:10" x14ac:dyDescent="0.25">
      <c r="A20" s="4"/>
      <c r="B20" s="2"/>
      <c r="C20" s="2"/>
      <c r="D20" s="31" t="s">
        <v>16</v>
      </c>
      <c r="E20" s="23"/>
      <c r="F20" s="17" t="s">
        <v>18</v>
      </c>
      <c r="G20" s="23"/>
      <c r="H20" s="23"/>
      <c r="I20" s="23"/>
      <c r="J20" s="23"/>
    </row>
    <row r="21" spans="1:10" x14ac:dyDescent="0.25">
      <c r="A21" s="24"/>
      <c r="B21" s="25"/>
      <c r="C21" s="25"/>
      <c r="D21" s="26"/>
      <c r="E21" s="27"/>
      <c r="F21" s="28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2023-05-19T09:03:47Z</dcterms:modified>
</cp:coreProperties>
</file>