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64A3A4EE-44E0-4928-82E1-2ED9BF666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J52" i="1"/>
  <c r="E53" i="1"/>
  <c r="F53" i="1"/>
  <c r="G53" i="1"/>
  <c r="H53" i="1"/>
  <c r="I53" i="1"/>
  <c r="J53" i="1"/>
  <c r="E54" i="1"/>
  <c r="F54" i="1"/>
  <c r="G54" i="1"/>
  <c r="H54" i="1"/>
  <c r="I54" i="1"/>
  <c r="J54" i="1"/>
  <c r="E55" i="1"/>
  <c r="F55" i="1"/>
  <c r="G55" i="1"/>
  <c r="H55" i="1"/>
  <c r="I55" i="1"/>
  <c r="J55" i="1"/>
  <c r="E56" i="1"/>
  <c r="F56" i="1"/>
  <c r="G56" i="1"/>
  <c r="H56" i="1"/>
  <c r="I56" i="1"/>
  <c r="J56" i="1"/>
  <c r="E57" i="1"/>
  <c r="F57" i="1"/>
  <c r="G57" i="1"/>
  <c r="H57" i="1"/>
  <c r="I57" i="1"/>
  <c r="J57" i="1"/>
  <c r="E58" i="1"/>
  <c r="G58" i="1"/>
  <c r="H58" i="1"/>
  <c r="I58" i="1"/>
  <c r="J58" i="1"/>
  <c r="C23" i="1"/>
  <c r="D23" i="1"/>
  <c r="C24" i="1"/>
  <c r="D24" i="1"/>
  <c r="C25" i="1"/>
  <c r="D25" i="1"/>
  <c r="C26" i="1"/>
  <c r="D26" i="1"/>
  <c r="C27" i="1"/>
  <c r="D27" i="1"/>
  <c r="F59" i="1"/>
  <c r="C42" i="1"/>
  <c r="C52" i="1" s="1"/>
  <c r="D42" i="1"/>
  <c r="D52" i="1" s="1"/>
  <c r="C43" i="1"/>
  <c r="C53" i="1" s="1"/>
  <c r="D43" i="1"/>
  <c r="D53" i="1" s="1"/>
  <c r="C44" i="1"/>
  <c r="C54" i="1" s="1"/>
  <c r="D44" i="1"/>
  <c r="D54" i="1" s="1"/>
  <c r="C45" i="1"/>
  <c r="C55" i="1" s="1"/>
  <c r="D45" i="1"/>
  <c r="D55" i="1" s="1"/>
  <c r="C46" i="1"/>
  <c r="C56" i="1" s="1"/>
  <c r="D46" i="1"/>
  <c r="D56" i="1" s="1"/>
  <c r="D47" i="1"/>
  <c r="D57" i="1" s="1"/>
  <c r="F58" i="1"/>
  <c r="F48" i="1"/>
</calcChain>
</file>

<file path=xl/sharedStrings.xml><?xml version="1.0" encoding="utf-8"?>
<sst xmlns="http://schemas.openxmlformats.org/spreadsheetml/2006/main" count="234" uniqueCount="181">
  <si>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</si>
  <si>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</si>
  <si>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</si>
  <si>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</si>
  <si>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</si>
  <si>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</si>
  <si>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</si>
  <si>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</si>
  <si>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</si>
  <si>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</si>
  <si>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</si>
  <si>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</si>
  <si>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</si>
  <si>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</si>
  <si>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</si>
  <si>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</si>
  <si>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</si>
  <si>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</si>
  <si>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</si>
  <si>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</si>
  <si>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</si>
  <si>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</si>
  <si>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</si>
  <si>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</si>
  <si>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</si>
  <si>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</si>
  <si>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0</t>
  </si>
  <si>
    <t>55,00</t>
  </si>
  <si>
    <t>200</t>
  </si>
  <si>
    <t>Хлеб пшеничный йодированный</t>
  </si>
  <si>
    <t>19,00</t>
  </si>
  <si>
    <t>Второй завтрак 7-11 лет (ОВЗ)</t>
  </si>
  <si>
    <t>Полдник 7-11 лет (ОВЗ)</t>
  </si>
  <si>
    <t>Обед12 лет старше ОВЗ</t>
  </si>
  <si>
    <t>14,75</t>
  </si>
  <si>
    <t>27,67</t>
  </si>
  <si>
    <t>604,17</t>
  </si>
  <si>
    <t>79,53</t>
  </si>
  <si>
    <t>170</t>
  </si>
  <si>
    <t>31,49</t>
  </si>
  <si>
    <t>31,85</t>
  </si>
  <si>
    <t>95,47</t>
  </si>
  <si>
    <t>Ежики мясные с соусом красным (говядина, свинина, крупа рисовая, лук репчатый, соль иод, соус красный основной) 80/20</t>
  </si>
  <si>
    <t>222/370</t>
  </si>
  <si>
    <t>100</t>
  </si>
  <si>
    <t>36,91</t>
  </si>
  <si>
    <t>181,31</t>
  </si>
  <si>
    <t>9,72</t>
  </si>
  <si>
    <t>13,53</t>
  </si>
  <si>
    <t>7,67</t>
  </si>
  <si>
    <t>Пюре овощное (картофель, морковь, молоко, масло сливочное, соль йод)</t>
  </si>
  <si>
    <t>867</t>
  </si>
  <si>
    <t>24,94</t>
  </si>
  <si>
    <t>137,84</t>
  </si>
  <si>
    <t>3,38</t>
  </si>
  <si>
    <t>6,65</t>
  </si>
  <si>
    <t>21,11</t>
  </si>
  <si>
    <t>Компот из сухофруктов с вит С (сухофрукты, сахар, лимонная кислота, аскорбинова кислота)</t>
  </si>
  <si>
    <t>4,87</t>
  </si>
  <si>
    <t>611</t>
  </si>
  <si>
    <t>80,48</t>
  </si>
  <si>
    <t>0,57</t>
  </si>
  <si>
    <t>19,55</t>
  </si>
  <si>
    <t>25</t>
  </si>
  <si>
    <t>2,08</t>
  </si>
  <si>
    <t>60,75</t>
  </si>
  <si>
    <t>1,88</t>
  </si>
  <si>
    <t>0,25</t>
  </si>
  <si>
    <t>12,75</t>
  </si>
  <si>
    <t>Калач "Снежок" (конд цех)</t>
  </si>
  <si>
    <t>70</t>
  </si>
  <si>
    <t>16,20</t>
  </si>
  <si>
    <t>565</t>
  </si>
  <si>
    <t>413</t>
  </si>
  <si>
    <t>110</t>
  </si>
  <si>
    <t>37,50</t>
  </si>
  <si>
    <t>605</t>
  </si>
  <si>
    <t>29,35</t>
  </si>
  <si>
    <t>210,44</t>
  </si>
  <si>
    <t>185,69</t>
  </si>
  <si>
    <t>50,75</t>
  </si>
  <si>
    <t>146,80</t>
  </si>
  <si>
    <t>674,16</t>
  </si>
  <si>
    <t>10,69</t>
  </si>
  <si>
    <t>14,88</t>
  </si>
  <si>
    <t>8,44</t>
  </si>
  <si>
    <t>3,97</t>
  </si>
  <si>
    <t>7,83</t>
  </si>
  <si>
    <t>24,84</t>
  </si>
  <si>
    <t>188</t>
  </si>
  <si>
    <t>11,75</t>
  </si>
  <si>
    <t>4,25</t>
  </si>
  <si>
    <t>6,26</t>
  </si>
  <si>
    <t>35,13</t>
  </si>
  <si>
    <t>21,36</t>
  </si>
  <si>
    <t>29,22</t>
  </si>
  <si>
    <t>99,71</t>
  </si>
  <si>
    <t>Булочка Мишутка (конд цех)</t>
  </si>
  <si>
    <t>75</t>
  </si>
  <si>
    <t>286,57</t>
  </si>
  <si>
    <t>6,36</t>
  </si>
  <si>
    <t>8,81</t>
  </si>
  <si>
    <t>45,46</t>
  </si>
  <si>
    <t>2 шт</t>
  </si>
  <si>
    <t>31,83</t>
  </si>
  <si>
    <t>293,6</t>
  </si>
  <si>
    <t>8,5</t>
  </si>
  <si>
    <t>12,52</t>
  </si>
  <si>
    <t>70,26</t>
  </si>
  <si>
    <t>Молоко питьевое</t>
  </si>
  <si>
    <t>23,17</t>
  </si>
  <si>
    <t>102,16</t>
  </si>
  <si>
    <t>5,34</t>
  </si>
  <si>
    <t>4,8</t>
  </si>
  <si>
    <t>9,4</t>
  </si>
  <si>
    <t>340</t>
  </si>
  <si>
    <t>395,76</t>
  </si>
  <si>
    <t>13,84</t>
  </si>
  <si>
    <t>17,32</t>
  </si>
  <si>
    <t>79,66</t>
  </si>
  <si>
    <t>Щи из свежей капусты с картофелем и фаршем (фарш мясной картофель, капуста, морковь, лук репчатый, томатная паста, масло раст, соль йод)5/200</t>
  </si>
  <si>
    <t>205</t>
  </si>
  <si>
    <t>11,72</t>
  </si>
  <si>
    <t>88,73</t>
  </si>
  <si>
    <t>3,54</t>
  </si>
  <si>
    <t>5,38</t>
  </si>
  <si>
    <t>6,54</t>
  </si>
  <si>
    <t>Биточки рубленые из курицы с соусом красным (филе куриное, свинина, картофель, лук репчатый, яйцо, сухари панир, масло подсол, соль йод, соус красный)</t>
  </si>
  <si>
    <t>59,03</t>
  </si>
  <si>
    <t>187,41</t>
  </si>
  <si>
    <t>15,45</t>
  </si>
  <si>
    <t>9,95</t>
  </si>
  <si>
    <t>9,0</t>
  </si>
  <si>
    <t>Макаронные издели отварные (макаронные изделия, масло сл., соль йод)</t>
  </si>
  <si>
    <t>160</t>
  </si>
  <si>
    <t>9,28</t>
  </si>
  <si>
    <t>197,81</t>
  </si>
  <si>
    <t>5,78</t>
  </si>
  <si>
    <t>4,34</t>
  </si>
  <si>
    <t>33,92</t>
  </si>
  <si>
    <t>Чай с сахаром (чай, сахар)</t>
  </si>
  <si>
    <t>1,63</t>
  </si>
  <si>
    <t>36,32</t>
  </si>
  <si>
    <t>9,08</t>
  </si>
  <si>
    <t>21</t>
  </si>
  <si>
    <t>1,74</t>
  </si>
  <si>
    <t>51,03</t>
  </si>
  <si>
    <t>1,58</t>
  </si>
  <si>
    <t>0,21</t>
  </si>
  <si>
    <t>10,71</t>
  </si>
  <si>
    <t>Зефир в инд упаковке</t>
  </si>
  <si>
    <t>35</t>
  </si>
  <si>
    <t>21,60</t>
  </si>
  <si>
    <t>721</t>
  </si>
  <si>
    <t>130,01</t>
  </si>
  <si>
    <t>2,45</t>
  </si>
  <si>
    <t>26,74</t>
  </si>
  <si>
    <t>691,31</t>
  </si>
  <si>
    <t>26,6</t>
  </si>
  <si>
    <t>22,33</t>
  </si>
  <si>
    <t>95,99</t>
  </si>
  <si>
    <t>265</t>
  </si>
  <si>
    <t>24,39</t>
  </si>
  <si>
    <t>190</t>
  </si>
  <si>
    <t>11,02</t>
  </si>
  <si>
    <t>28</t>
  </si>
  <si>
    <t>2,33</t>
  </si>
  <si>
    <t>818</t>
  </si>
  <si>
    <t>120,70</t>
  </si>
  <si>
    <t>234,90</t>
  </si>
  <si>
    <t>68,04</t>
  </si>
  <si>
    <t>777,38</t>
  </si>
  <si>
    <t>4,58</t>
  </si>
  <si>
    <t>6,95</t>
  </si>
  <si>
    <t>8,46</t>
  </si>
  <si>
    <t>6,86</t>
  </si>
  <si>
    <t>5,15</t>
  </si>
  <si>
    <t>40,28</t>
  </si>
  <si>
    <t>2,10</t>
  </si>
  <si>
    <t>0,28</t>
  </si>
  <si>
    <t>14,28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</si>
</sst>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tabSelected="1" topLeftCell="A28" workbookViewId="0">
      <selection activeCell="J66" sqref="J6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8" t="s">
        <v>15</v>
      </c>
      <c r="C1" s="69"/>
      <c r="D1" s="70"/>
      <c r="E1" s="1" t="s">
        <v>12</v>
      </c>
      <c r="F1" s="50"/>
      <c r="G1" s="1"/>
      <c r="H1" s="1"/>
      <c r="I1" s="1" t="s">
        <v>1</v>
      </c>
      <c r="J1" s="2">
        <v>45302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63" x14ac:dyDescent="0.25">
      <c r="A5" s="8" t="s">
        <v>10</v>
      </c>
      <c r="B5" s="9"/>
      <c r="C5" s="11" t="s">
        <v>43</v>
      </c>
      <c r="D5" s="41" t="s">
        <v>42</v>
      </c>
      <c r="E5" s="10" t="s">
        <v>44</v>
      </c>
      <c r="F5" s="54" t="s">
        <v>45</v>
      </c>
      <c r="G5" s="11" t="s">
        <v>46</v>
      </c>
      <c r="H5" s="11" t="s">
        <v>47</v>
      </c>
      <c r="I5" s="11" t="s">
        <v>48</v>
      </c>
      <c r="J5" s="15" t="s">
        <v>49</v>
      </c>
    </row>
    <row r="6" spans="1:10" ht="31.5" x14ac:dyDescent="0.25">
      <c r="A6" s="8"/>
      <c r="B6" s="12"/>
      <c r="C6" s="15" t="s">
        <v>51</v>
      </c>
      <c r="D6" s="28" t="s">
        <v>50</v>
      </c>
      <c r="E6" s="14" t="s">
        <v>38</v>
      </c>
      <c r="F6" s="50" t="s">
        <v>52</v>
      </c>
      <c r="G6" s="15" t="s">
        <v>53</v>
      </c>
      <c r="H6" s="15" t="s">
        <v>54</v>
      </c>
      <c r="I6" s="15" t="s">
        <v>55</v>
      </c>
      <c r="J6" s="15" t="s">
        <v>56</v>
      </c>
    </row>
    <row r="7" spans="1:10" ht="47.25" x14ac:dyDescent="0.25">
      <c r="A7" s="8"/>
      <c r="B7" s="12"/>
      <c r="C7" s="15" t="s">
        <v>59</v>
      </c>
      <c r="D7" s="29" t="s">
        <v>57</v>
      </c>
      <c r="E7" s="14" t="s">
        <v>28</v>
      </c>
      <c r="F7" s="50" t="s">
        <v>58</v>
      </c>
      <c r="G7" s="15" t="s">
        <v>60</v>
      </c>
      <c r="H7" s="15" t="s">
        <v>61</v>
      </c>
      <c r="I7" s="15" t="s">
        <v>26</v>
      </c>
      <c r="J7" s="15" t="s">
        <v>62</v>
      </c>
    </row>
    <row r="8" spans="1:10" ht="15.75" x14ac:dyDescent="0.25">
      <c r="A8" s="8"/>
      <c r="B8" s="12"/>
      <c r="C8" s="15"/>
      <c r="D8" s="29" t="s">
        <v>29</v>
      </c>
      <c r="E8" s="14" t="s">
        <v>63</v>
      </c>
      <c r="F8" s="50" t="s">
        <v>64</v>
      </c>
      <c r="G8" s="15" t="s">
        <v>65</v>
      </c>
      <c r="H8" s="15" t="s">
        <v>66</v>
      </c>
      <c r="I8" s="15" t="s">
        <v>67</v>
      </c>
      <c r="J8" s="15" t="s">
        <v>68</v>
      </c>
    </row>
    <row r="9" spans="1:10" ht="15.75" x14ac:dyDescent="0.25">
      <c r="A9" s="8"/>
      <c r="B9" s="12"/>
      <c r="C9" s="15" t="s">
        <v>73</v>
      </c>
      <c r="D9" s="29" t="s">
        <v>69</v>
      </c>
      <c r="E9" s="14" t="s">
        <v>70</v>
      </c>
      <c r="F9" s="50" t="s">
        <v>71</v>
      </c>
      <c r="G9" s="15"/>
      <c r="H9" s="15"/>
      <c r="I9" s="15"/>
      <c r="J9" s="15"/>
    </row>
    <row r="10" spans="1:10" ht="15.75" x14ac:dyDescent="0.25">
      <c r="A10" s="8"/>
      <c r="B10" s="56"/>
      <c r="C10" s="50"/>
      <c r="D10" s="18" t="s">
        <v>16</v>
      </c>
      <c r="E10" s="20" t="s">
        <v>72</v>
      </c>
      <c r="F10" s="20" t="s">
        <v>24</v>
      </c>
      <c r="G10" s="20" t="s">
        <v>36</v>
      </c>
      <c r="H10" s="20" t="s">
        <v>34</v>
      </c>
      <c r="I10" s="20" t="s">
        <v>35</v>
      </c>
      <c r="J10" s="20" t="s">
        <v>37</v>
      </c>
    </row>
    <row r="11" spans="1:10" ht="15.75" x14ac:dyDescent="0.25">
      <c r="A11" s="8"/>
      <c r="B11" s="33"/>
      <c r="C11" s="33"/>
      <c r="D11" s="42" t="s">
        <v>17</v>
      </c>
      <c r="E11" s="34"/>
      <c r="F11" s="34" t="s">
        <v>24</v>
      </c>
      <c r="G11" s="43"/>
      <c r="H11" s="43"/>
      <c r="I11" s="43"/>
      <c r="J11" s="19"/>
    </row>
    <row r="12" spans="1:10" ht="15.75" x14ac:dyDescent="0.25">
      <c r="A12" s="8"/>
      <c r="B12" s="24"/>
      <c r="C12" s="24"/>
      <c r="D12" s="26"/>
      <c r="E12" s="40"/>
      <c r="F12" s="40"/>
      <c r="G12" s="25"/>
      <c r="H12" s="25"/>
      <c r="I12" s="25"/>
      <c r="J12" s="48"/>
    </row>
    <row r="13" spans="1:10" ht="15.75" x14ac:dyDescent="0.25">
      <c r="A13" s="8"/>
      <c r="B13" s="24"/>
      <c r="C13" s="24"/>
      <c r="D13" s="27" t="s">
        <v>31</v>
      </c>
      <c r="E13" s="40"/>
      <c r="F13" s="40"/>
      <c r="G13" s="25"/>
      <c r="H13" s="25"/>
      <c r="I13" s="25"/>
      <c r="J13" s="48"/>
    </row>
    <row r="14" spans="1:10" ht="15.75" x14ac:dyDescent="0.25">
      <c r="A14" s="8"/>
      <c r="B14" s="24"/>
      <c r="C14" s="24">
        <v>508</v>
      </c>
      <c r="D14" s="63" t="s">
        <v>97</v>
      </c>
      <c r="E14" s="25" t="s">
        <v>98</v>
      </c>
      <c r="F14" s="25" t="s">
        <v>30</v>
      </c>
      <c r="G14" s="25" t="s">
        <v>99</v>
      </c>
      <c r="H14" s="25" t="s">
        <v>100</v>
      </c>
      <c r="I14" s="25" t="s">
        <v>101</v>
      </c>
      <c r="J14" s="48" t="s">
        <v>102</v>
      </c>
    </row>
    <row r="15" spans="1:10" ht="15.75" x14ac:dyDescent="0.25">
      <c r="A15" s="8"/>
      <c r="B15" s="24"/>
      <c r="C15" s="24"/>
      <c r="D15" s="26" t="s">
        <v>16</v>
      </c>
      <c r="E15" s="40" t="s">
        <v>98</v>
      </c>
      <c r="F15" s="40" t="s">
        <v>30</v>
      </c>
      <c r="G15" s="40" t="s">
        <v>99</v>
      </c>
      <c r="H15" s="40" t="s">
        <v>100</v>
      </c>
      <c r="I15" s="40" t="s">
        <v>101</v>
      </c>
      <c r="J15" s="49" t="s">
        <v>102</v>
      </c>
    </row>
    <row r="16" spans="1:10" ht="15.75" x14ac:dyDescent="0.25">
      <c r="A16" s="8"/>
      <c r="B16" s="24"/>
      <c r="C16" s="24"/>
      <c r="D16" s="26"/>
      <c r="E16" s="40"/>
      <c r="F16" s="40"/>
      <c r="G16" s="40"/>
      <c r="H16" s="40"/>
      <c r="I16" s="40"/>
      <c r="J16" s="49"/>
    </row>
    <row r="17" spans="1:10" ht="15.75" x14ac:dyDescent="0.25">
      <c r="A17" s="8"/>
      <c r="B17" s="24"/>
      <c r="C17" s="24"/>
      <c r="D17" s="27" t="s">
        <v>32</v>
      </c>
      <c r="E17" s="64"/>
      <c r="F17" s="40"/>
      <c r="G17" s="40"/>
      <c r="H17" s="40"/>
      <c r="I17" s="40"/>
      <c r="J17" s="49"/>
    </row>
    <row r="18" spans="1:10" ht="15.75" x14ac:dyDescent="0.25">
      <c r="A18" s="8"/>
      <c r="B18" s="24"/>
      <c r="C18" s="24">
        <v>413</v>
      </c>
      <c r="D18" s="65" t="s">
        <v>69</v>
      </c>
      <c r="E18" s="67" t="s">
        <v>103</v>
      </c>
      <c r="F18" s="25" t="s">
        <v>104</v>
      </c>
      <c r="G18" s="25" t="s">
        <v>105</v>
      </c>
      <c r="H18" s="25" t="s">
        <v>106</v>
      </c>
      <c r="I18" s="25" t="s">
        <v>107</v>
      </c>
      <c r="J18" s="48" t="s">
        <v>108</v>
      </c>
    </row>
    <row r="19" spans="1:10" ht="15.75" x14ac:dyDescent="0.25">
      <c r="A19" s="8"/>
      <c r="B19" s="24"/>
      <c r="C19" s="24"/>
      <c r="D19" s="65" t="s">
        <v>109</v>
      </c>
      <c r="E19" s="67" t="s">
        <v>28</v>
      </c>
      <c r="F19" s="25" t="s">
        <v>110</v>
      </c>
      <c r="G19" s="25" t="s">
        <v>111</v>
      </c>
      <c r="H19" s="25" t="s">
        <v>112</v>
      </c>
      <c r="I19" s="25" t="s">
        <v>113</v>
      </c>
      <c r="J19" s="48" t="s">
        <v>114</v>
      </c>
    </row>
    <row r="20" spans="1:10" ht="15.75" x14ac:dyDescent="0.25">
      <c r="A20" s="8"/>
      <c r="B20" s="24"/>
      <c r="C20" s="24"/>
      <c r="D20" s="66" t="s">
        <v>16</v>
      </c>
      <c r="E20" s="64" t="s">
        <v>115</v>
      </c>
      <c r="F20" s="40" t="s">
        <v>27</v>
      </c>
      <c r="G20" s="40" t="s">
        <v>116</v>
      </c>
      <c r="H20" s="40" t="s">
        <v>117</v>
      </c>
      <c r="I20" s="40" t="s">
        <v>118</v>
      </c>
      <c r="J20" s="49" t="s">
        <v>119</v>
      </c>
    </row>
    <row r="21" spans="1:10" ht="15.75" x14ac:dyDescent="0.25">
      <c r="A21" s="8"/>
      <c r="B21" s="24"/>
      <c r="C21" s="24"/>
      <c r="D21" s="26"/>
      <c r="E21" s="40"/>
      <c r="F21" s="40"/>
      <c r="G21" s="40"/>
      <c r="H21" s="40"/>
      <c r="I21" s="40"/>
      <c r="J21" s="49"/>
    </row>
    <row r="22" spans="1:10" ht="16.5" thickBot="1" x14ac:dyDescent="0.3">
      <c r="A22" s="21"/>
      <c r="B22" s="57"/>
      <c r="C22" s="24"/>
      <c r="D22" s="27" t="s">
        <v>20</v>
      </c>
      <c r="E22" s="25"/>
      <c r="F22" s="25"/>
      <c r="G22" s="25"/>
      <c r="H22" s="58"/>
      <c r="I22" s="58"/>
      <c r="J22" s="48"/>
    </row>
    <row r="23" spans="1:10" ht="15.75" x14ac:dyDescent="0.25">
      <c r="A23" s="8"/>
      <c r="B23" s="24"/>
      <c r="C23" s="45" t="str">
        <f t="shared" ref="C23:D27" si="0">C5</f>
        <v>222/370</v>
      </c>
      <c r="D23" s="62" t="str">
        <f t="shared" si="0"/>
        <v>Ежики мясные с соусом красным (говядина, свинина, крупа рисовая, лук репчатый, соль иод, соус красный основной) 80/20</v>
      </c>
      <c r="E23" s="25" t="s">
        <v>74</v>
      </c>
      <c r="F23" s="25" t="s">
        <v>75</v>
      </c>
      <c r="G23" s="25" t="s">
        <v>78</v>
      </c>
      <c r="H23" s="25" t="s">
        <v>83</v>
      </c>
      <c r="I23" s="25" t="s">
        <v>84</v>
      </c>
      <c r="J23" s="48" t="s">
        <v>85</v>
      </c>
    </row>
    <row r="24" spans="1:10" ht="15.75" x14ac:dyDescent="0.25">
      <c r="A24" s="8"/>
      <c r="B24" s="24"/>
      <c r="C24" s="50" t="str">
        <f t="shared" si="0"/>
        <v>867</v>
      </c>
      <c r="D24" s="59" t="str">
        <f t="shared" si="0"/>
        <v>Пюре овощное (картофель, морковь, молоко, масло сливочное, соль йод)</v>
      </c>
      <c r="E24" s="25" t="s">
        <v>28</v>
      </c>
      <c r="F24" s="25" t="s">
        <v>77</v>
      </c>
      <c r="G24" s="25" t="s">
        <v>79</v>
      </c>
      <c r="H24" s="25" t="s">
        <v>86</v>
      </c>
      <c r="I24" s="25" t="s">
        <v>87</v>
      </c>
      <c r="J24" s="48" t="s">
        <v>88</v>
      </c>
    </row>
    <row r="25" spans="1:10" ht="15.75" x14ac:dyDescent="0.25">
      <c r="A25" s="23"/>
      <c r="B25" s="56"/>
      <c r="C25" s="50" t="str">
        <f t="shared" si="0"/>
        <v>611</v>
      </c>
      <c r="D25" s="28" t="str">
        <f t="shared" si="0"/>
        <v>Компот из сухофруктов с вит С (сухофрукты, сахар, лимонная кислота, аскорбинова кислота)</v>
      </c>
      <c r="E25" s="60" t="s">
        <v>28</v>
      </c>
      <c r="F25" s="48" t="s">
        <v>58</v>
      </c>
      <c r="G25" s="48" t="s">
        <v>60</v>
      </c>
      <c r="H25" s="25" t="s">
        <v>61</v>
      </c>
      <c r="I25" s="25" t="s">
        <v>26</v>
      </c>
      <c r="J25" s="48" t="s">
        <v>62</v>
      </c>
    </row>
    <row r="26" spans="1:10" ht="15.75" x14ac:dyDescent="0.25">
      <c r="A26" s="23"/>
      <c r="B26" s="56"/>
      <c r="C26" s="45">
        <f t="shared" si="0"/>
        <v>0</v>
      </c>
      <c r="D26" s="28" t="str">
        <f t="shared" si="0"/>
        <v>Хлеб пшеничный йодированный</v>
      </c>
      <c r="E26" s="60" t="s">
        <v>63</v>
      </c>
      <c r="F26" s="48" t="s">
        <v>64</v>
      </c>
      <c r="G26" s="48" t="s">
        <v>80</v>
      </c>
      <c r="H26" s="25" t="s">
        <v>89</v>
      </c>
      <c r="I26" s="25" t="s">
        <v>67</v>
      </c>
      <c r="J26" s="48" t="s">
        <v>90</v>
      </c>
    </row>
    <row r="27" spans="1:10" ht="15.75" x14ac:dyDescent="0.25">
      <c r="A27" s="23"/>
      <c r="B27" s="56"/>
      <c r="C27" s="45" t="str">
        <f t="shared" si="0"/>
        <v>413</v>
      </c>
      <c r="D27" s="28" t="str">
        <f t="shared" si="0"/>
        <v>Калач "Снежок" (конд цех)</v>
      </c>
      <c r="E27" s="60" t="s">
        <v>70</v>
      </c>
      <c r="F27" s="48" t="s">
        <v>71</v>
      </c>
      <c r="G27" s="48" t="s">
        <v>81</v>
      </c>
      <c r="H27" s="25" t="s">
        <v>91</v>
      </c>
      <c r="I27" s="25" t="s">
        <v>92</v>
      </c>
      <c r="J27" s="48" t="s">
        <v>93</v>
      </c>
    </row>
    <row r="28" spans="1:10" ht="16.5" thickBot="1" x14ac:dyDescent="0.3">
      <c r="A28" s="23"/>
      <c r="B28" s="57"/>
      <c r="C28" s="45"/>
      <c r="D28" s="26" t="s">
        <v>16</v>
      </c>
      <c r="E28" s="49" t="s">
        <v>76</v>
      </c>
      <c r="F28" s="49" t="s">
        <v>18</v>
      </c>
      <c r="G28" s="49" t="s">
        <v>82</v>
      </c>
      <c r="H28" s="40" t="s">
        <v>94</v>
      </c>
      <c r="I28" s="40" t="s">
        <v>95</v>
      </c>
      <c r="J28" s="49" t="s">
        <v>96</v>
      </c>
    </row>
    <row r="29" spans="1:10" ht="15.75" x14ac:dyDescent="0.25">
      <c r="A29" s="23"/>
      <c r="B29" s="56"/>
      <c r="C29" s="24"/>
      <c r="D29" s="26" t="s">
        <v>17</v>
      </c>
      <c r="E29" s="48"/>
      <c r="F29" s="49" t="s">
        <v>18</v>
      </c>
      <c r="G29" s="49"/>
      <c r="H29" s="40"/>
      <c r="I29" s="40"/>
      <c r="J29" s="49"/>
    </row>
    <row r="30" spans="1:10" ht="15.75" x14ac:dyDescent="0.25">
      <c r="A30" s="23"/>
      <c r="B30" s="56"/>
      <c r="C30" s="24"/>
      <c r="D30" s="26"/>
      <c r="E30" s="48"/>
      <c r="F30" s="49"/>
      <c r="G30" s="49"/>
      <c r="H30" s="40"/>
      <c r="I30" s="40"/>
      <c r="J30" s="49"/>
    </row>
    <row r="31" spans="1:10" ht="15.75" x14ac:dyDescent="0.25">
      <c r="A31" s="23"/>
      <c r="B31" s="56"/>
      <c r="C31" s="24"/>
      <c r="D31" s="27" t="s">
        <v>21</v>
      </c>
      <c r="E31" s="48"/>
      <c r="F31" s="48"/>
      <c r="G31" s="48"/>
      <c r="H31" s="25"/>
      <c r="I31" s="25"/>
      <c r="J31" s="48"/>
    </row>
    <row r="32" spans="1:10" ht="78.75" x14ac:dyDescent="0.25">
      <c r="A32" s="23"/>
      <c r="B32" s="56"/>
      <c r="C32" s="24">
        <v>197</v>
      </c>
      <c r="D32" s="28" t="s">
        <v>120</v>
      </c>
      <c r="E32" s="48" t="s">
        <v>121</v>
      </c>
      <c r="F32" s="48" t="s">
        <v>122</v>
      </c>
      <c r="G32" s="48" t="s">
        <v>123</v>
      </c>
      <c r="H32" s="25" t="s">
        <v>124</v>
      </c>
      <c r="I32" s="25" t="s">
        <v>125</v>
      </c>
      <c r="J32" s="48" t="s">
        <v>126</v>
      </c>
    </row>
    <row r="33" spans="1:10" ht="78.75" x14ac:dyDescent="0.25">
      <c r="A33" s="23"/>
      <c r="B33" s="33"/>
      <c r="C33" s="24">
        <v>1055</v>
      </c>
      <c r="D33" s="28" t="s">
        <v>127</v>
      </c>
      <c r="E33" s="48" t="s">
        <v>44</v>
      </c>
      <c r="F33" s="48" t="s">
        <v>128</v>
      </c>
      <c r="G33" s="48" t="s">
        <v>129</v>
      </c>
      <c r="H33" s="25" t="s">
        <v>130</v>
      </c>
      <c r="I33" s="25" t="s">
        <v>131</v>
      </c>
      <c r="J33" s="48" t="s">
        <v>132</v>
      </c>
    </row>
    <row r="34" spans="1:10" ht="47.25" x14ac:dyDescent="0.25">
      <c r="A34" s="23"/>
      <c r="B34" s="24"/>
      <c r="C34" s="24">
        <v>307</v>
      </c>
      <c r="D34" s="13" t="s">
        <v>133</v>
      </c>
      <c r="E34" s="48" t="s">
        <v>134</v>
      </c>
      <c r="F34" s="48" t="s">
        <v>135</v>
      </c>
      <c r="G34" s="48" t="s">
        <v>136</v>
      </c>
      <c r="H34" s="25" t="s">
        <v>137</v>
      </c>
      <c r="I34" s="25" t="s">
        <v>138</v>
      </c>
      <c r="J34" s="48" t="s">
        <v>139</v>
      </c>
    </row>
    <row r="35" spans="1:10" ht="15.75" x14ac:dyDescent="0.25">
      <c r="A35" s="23"/>
      <c r="B35" s="24"/>
      <c r="C35" s="24"/>
      <c r="D35" s="61" t="s">
        <v>140</v>
      </c>
      <c r="E35" s="25" t="s">
        <v>28</v>
      </c>
      <c r="F35" s="25" t="s">
        <v>141</v>
      </c>
      <c r="G35" s="25" t="s">
        <v>142</v>
      </c>
      <c r="H35" s="25" t="s">
        <v>26</v>
      </c>
      <c r="I35" s="25" t="s">
        <v>26</v>
      </c>
      <c r="J35" s="25" t="s">
        <v>143</v>
      </c>
    </row>
    <row r="36" spans="1:10" ht="15.75" x14ac:dyDescent="0.25">
      <c r="A36" s="23"/>
      <c r="B36" s="56"/>
      <c r="C36" s="56"/>
      <c r="D36" s="29" t="s">
        <v>29</v>
      </c>
      <c r="E36" s="48" t="s">
        <v>144</v>
      </c>
      <c r="F36" s="48" t="s">
        <v>145</v>
      </c>
      <c r="G36" s="48" t="s">
        <v>146</v>
      </c>
      <c r="H36" s="48" t="s">
        <v>147</v>
      </c>
      <c r="I36" s="48" t="s">
        <v>148</v>
      </c>
      <c r="J36" s="48" t="s">
        <v>149</v>
      </c>
    </row>
    <row r="37" spans="1:10" ht="15.75" x14ac:dyDescent="0.25">
      <c r="A37" s="23"/>
      <c r="B37" s="56"/>
      <c r="C37" s="24"/>
      <c r="D37" s="29" t="s">
        <v>150</v>
      </c>
      <c r="E37" s="48" t="s">
        <v>151</v>
      </c>
      <c r="F37" s="48" t="s">
        <v>152</v>
      </c>
      <c r="G37" s="48" t="s">
        <v>154</v>
      </c>
      <c r="H37" s="25" t="s">
        <v>67</v>
      </c>
      <c r="I37" s="25" t="s">
        <v>155</v>
      </c>
      <c r="J37" s="48" t="s">
        <v>156</v>
      </c>
    </row>
    <row r="38" spans="1:10" ht="15.75" x14ac:dyDescent="0.25">
      <c r="A38" s="23"/>
      <c r="B38" s="33"/>
      <c r="C38" s="24"/>
      <c r="D38" s="30" t="s">
        <v>16</v>
      </c>
      <c r="E38" s="49" t="s">
        <v>153</v>
      </c>
      <c r="F38" s="49" t="s">
        <v>23</v>
      </c>
      <c r="G38" s="49" t="s">
        <v>157</v>
      </c>
      <c r="H38" s="40" t="s">
        <v>158</v>
      </c>
      <c r="I38" s="40" t="s">
        <v>159</v>
      </c>
      <c r="J38" s="49" t="s">
        <v>160</v>
      </c>
    </row>
    <row r="39" spans="1:10" ht="16.5" thickBot="1" x14ac:dyDescent="0.3">
      <c r="A39" s="23"/>
      <c r="B39" s="24"/>
      <c r="C39" s="24"/>
      <c r="D39" s="31" t="s">
        <v>17</v>
      </c>
      <c r="E39" s="48"/>
      <c r="F39" s="49" t="s">
        <v>23</v>
      </c>
      <c r="G39" s="48"/>
      <c r="H39" s="25"/>
      <c r="I39" s="25"/>
      <c r="J39" s="48"/>
    </row>
    <row r="40" spans="1:10" ht="15.75" x14ac:dyDescent="0.25">
      <c r="A40" s="23"/>
      <c r="B40" s="24"/>
      <c r="C40" s="24"/>
      <c r="D40" s="26"/>
      <c r="E40" s="48"/>
      <c r="F40" s="49"/>
      <c r="G40" s="48"/>
      <c r="H40" s="25"/>
      <c r="I40" s="25"/>
      <c r="J40" s="48"/>
    </row>
    <row r="41" spans="1:10" ht="15.75" x14ac:dyDescent="0.25">
      <c r="A41" s="23"/>
      <c r="B41" s="24"/>
      <c r="C41" s="24"/>
      <c r="D41" s="27" t="s">
        <v>33</v>
      </c>
      <c r="E41" s="48"/>
      <c r="F41" s="49"/>
      <c r="G41" s="48"/>
      <c r="H41" s="25"/>
      <c r="I41" s="25"/>
      <c r="J41" s="48"/>
    </row>
    <row r="42" spans="1:10" ht="15.75" x14ac:dyDescent="0.25">
      <c r="A42" s="23"/>
      <c r="B42" s="24"/>
      <c r="C42" s="24">
        <f t="shared" ref="C42:D47" si="1">C32</f>
        <v>197</v>
      </c>
      <c r="D42" s="63" t="str">
        <f t="shared" si="1"/>
        <v>Щи из свежей капусты с картофелем и фаршем (фарш мясной картофель, капуста, морковь, лук репчатый, томатная паста, масло раст, соль йод)5/200</v>
      </c>
      <c r="E42" s="48" t="s">
        <v>161</v>
      </c>
      <c r="F42" s="48" t="s">
        <v>162</v>
      </c>
      <c r="G42" s="48" t="s">
        <v>168</v>
      </c>
      <c r="H42" s="25" t="s">
        <v>172</v>
      </c>
      <c r="I42" s="25" t="s">
        <v>173</v>
      </c>
      <c r="J42" s="48" t="s">
        <v>174</v>
      </c>
    </row>
    <row r="43" spans="1:10" ht="78.75" x14ac:dyDescent="0.25">
      <c r="A43" s="23"/>
      <c r="B43" s="24"/>
      <c r="C43" s="24">
        <f t="shared" si="1"/>
        <v>1055</v>
      </c>
      <c r="D43" s="63" t="str">
        <f t="shared" si="1"/>
        <v>Биточки рубленые из курицы с соусом красным (филе куриное, свинина, картофель, лук репчатый, яйцо, сухари панир, масло подсол, соль йод, соус красный)</v>
      </c>
      <c r="E43" s="48" t="s">
        <v>44</v>
      </c>
      <c r="F43" s="48" t="s">
        <v>128</v>
      </c>
      <c r="G43" s="48" t="s">
        <v>129</v>
      </c>
      <c r="H43" s="25" t="s">
        <v>130</v>
      </c>
      <c r="I43" s="25" t="s">
        <v>131</v>
      </c>
      <c r="J43" s="48" t="s">
        <v>132</v>
      </c>
    </row>
    <row r="44" spans="1:10" ht="47.25" x14ac:dyDescent="0.25">
      <c r="A44" s="23"/>
      <c r="B44" s="24"/>
      <c r="C44" s="24">
        <f t="shared" si="1"/>
        <v>307</v>
      </c>
      <c r="D44" s="63" t="str">
        <f t="shared" si="1"/>
        <v>Макаронные издели отварные (макаронные изделия, масло сл., соль йод)</v>
      </c>
      <c r="E44" s="48" t="s">
        <v>163</v>
      </c>
      <c r="F44" s="48" t="s">
        <v>164</v>
      </c>
      <c r="G44" s="48" t="s">
        <v>169</v>
      </c>
      <c r="H44" s="25" t="s">
        <v>175</v>
      </c>
      <c r="I44" s="25" t="s">
        <v>176</v>
      </c>
      <c r="J44" s="48" t="s">
        <v>177</v>
      </c>
    </row>
    <row r="45" spans="1:10" ht="31.5" x14ac:dyDescent="0.25">
      <c r="A45" s="23"/>
      <c r="B45" s="24"/>
      <c r="C45" s="24">
        <f t="shared" si="1"/>
        <v>0</v>
      </c>
      <c r="D45" s="63" t="str">
        <f t="shared" si="1"/>
        <v>Чай с сахаром (чай, сахар)</v>
      </c>
      <c r="E45" s="48" t="s">
        <v>28</v>
      </c>
      <c r="F45" s="48" t="s">
        <v>141</v>
      </c>
      <c r="G45" s="48" t="s">
        <v>142</v>
      </c>
      <c r="H45" s="25" t="s">
        <v>26</v>
      </c>
      <c r="I45" s="25" t="s">
        <v>26</v>
      </c>
      <c r="J45" s="48" t="s">
        <v>143</v>
      </c>
    </row>
    <row r="46" spans="1:10" ht="47.25" x14ac:dyDescent="0.25">
      <c r="A46" s="23"/>
      <c r="B46" s="24"/>
      <c r="C46" s="24">
        <f t="shared" si="1"/>
        <v>0</v>
      </c>
      <c r="D46" s="63" t="str">
        <f t="shared" si="1"/>
        <v>Хлеб пшеничный йодированный</v>
      </c>
      <c r="E46" s="48" t="s">
        <v>165</v>
      </c>
      <c r="F46" s="48" t="s">
        <v>166</v>
      </c>
      <c r="G46" s="48" t="s">
        <v>170</v>
      </c>
      <c r="H46" s="25" t="s">
        <v>178</v>
      </c>
      <c r="I46" s="25" t="s">
        <v>179</v>
      </c>
      <c r="J46" s="48" t="s">
        <v>180</v>
      </c>
    </row>
    <row r="47" spans="1:10" ht="15.75" x14ac:dyDescent="0.25">
      <c r="A47" s="23"/>
      <c r="B47" s="24"/>
      <c r="C47" s="24"/>
      <c r="D47" s="63" t="str">
        <f t="shared" si="1"/>
        <v>Зефир в инд упаковке</v>
      </c>
      <c r="E47" s="48" t="s">
        <v>151</v>
      </c>
      <c r="F47" s="48" t="s">
        <v>152</v>
      </c>
      <c r="G47" s="48" t="s">
        <v>154</v>
      </c>
      <c r="H47" s="25" t="s">
        <v>67</v>
      </c>
      <c r="I47" s="25" t="s">
        <v>155</v>
      </c>
      <c r="J47" s="48" t="s">
        <v>156</v>
      </c>
    </row>
    <row r="48" spans="1:10" ht="15.75" x14ac:dyDescent="0.25">
      <c r="A48" s="23"/>
      <c r="B48" s="24"/>
      <c r="C48" s="24"/>
      <c r="D48" s="30"/>
      <c r="E48" s="20" t="s">
        <v>167</v>
      </c>
      <c r="F48" s="20" t="str">
        <f t="shared" ref="F48" ca="1" si="2">F58</f>
        <v>120,00</v>
      </c>
      <c r="G48" s="20" t="s">
        <v>171</v>
      </c>
      <c r="H48" s="34" t="s">
        <v>39</v>
      </c>
      <c r="I48" s="34" t="s">
        <v>40</v>
      </c>
      <c r="J48" s="20" t="s">
        <v>41</v>
      </c>
    </row>
    <row r="49" spans="1:10" ht="15.75" x14ac:dyDescent="0.25">
      <c r="A49" s="23"/>
      <c r="B49" s="24"/>
      <c r="C49" s="24"/>
      <c r="D49" s="30"/>
      <c r="E49" s="19"/>
      <c r="F49" s="20" t="s">
        <v>25</v>
      </c>
      <c r="G49" s="20"/>
      <c r="H49" s="34"/>
      <c r="I49" s="34"/>
      <c r="J49" s="20"/>
    </row>
    <row r="50" spans="1:10" ht="15.75" x14ac:dyDescent="0.25">
      <c r="A50" s="23"/>
      <c r="B50" s="24"/>
      <c r="C50" s="24"/>
      <c r="D50" s="26"/>
      <c r="E50" s="48"/>
      <c r="F50" s="49"/>
      <c r="G50" s="48"/>
      <c r="H50" s="25"/>
      <c r="I50" s="25"/>
      <c r="J50" s="48"/>
    </row>
    <row r="51" spans="1:10" ht="16.5" thickBot="1" x14ac:dyDescent="0.3">
      <c r="A51" s="23"/>
      <c r="B51" s="57"/>
      <c r="C51" s="24"/>
      <c r="D51" s="27" t="s">
        <v>22</v>
      </c>
      <c r="E51" s="48"/>
      <c r="F51" s="48"/>
      <c r="G51" s="48"/>
      <c r="H51" s="25"/>
      <c r="I51" s="25"/>
      <c r="J51" s="48"/>
    </row>
    <row r="52" spans="1:10" ht="78.75" x14ac:dyDescent="0.25">
      <c r="A52" s="8" t="s">
        <v>11</v>
      </c>
      <c r="B52" s="56"/>
      <c r="C52" s="13">
        <f t="shared" ref="C52:J59" si="3">C42</f>
        <v>197</v>
      </c>
      <c r="D52" s="28" t="str">
        <f t="shared" si="3"/>
        <v>Щи из свежей капусты с картофелем и фаршем (фарш мясной картофель, капуста, морковь, лук репчатый, томатная паста, масло раст, соль йод)5/200</v>
      </c>
      <c r="E52" s="46" t="str">
        <f t="shared" ref="E52:J58" si="4">E42</f>
        <v>265</v>
      </c>
      <c r="F52" s="55" t="str">
        <f t="shared" si="4"/>
        <v>24,39</v>
      </c>
      <c r="G52" s="47" t="str">
        <f t="shared" si="4"/>
        <v>120,70</v>
      </c>
      <c r="H52" s="17" t="str">
        <f t="shared" si="4"/>
        <v>4,58</v>
      </c>
      <c r="I52" s="17" t="str">
        <f t="shared" si="4"/>
        <v>6,95</v>
      </c>
      <c r="J52" s="17" t="str">
        <f t="shared" si="4"/>
        <v>8,46</v>
      </c>
    </row>
    <row r="53" spans="1:10" ht="78.75" x14ac:dyDescent="0.25">
      <c r="A53" s="8"/>
      <c r="B53" s="12"/>
      <c r="C53" s="13">
        <f t="shared" si="3"/>
        <v>1055</v>
      </c>
      <c r="D53" s="28" t="str">
        <f t="shared" si="3"/>
        <v>Биточки рубленые из курицы с соусом красным (филе куриное, свинина, картофель, лук репчатый, яйцо, сухари панир, масло подсол, соль йод, соус красный)</v>
      </c>
      <c r="E53" s="14" t="str">
        <f t="shared" si="4"/>
        <v>100</v>
      </c>
      <c r="F53" s="48" t="str">
        <f t="shared" si="4"/>
        <v>59,03</v>
      </c>
      <c r="G53" s="15" t="str">
        <f t="shared" si="4"/>
        <v>187,41</v>
      </c>
      <c r="H53" s="15" t="str">
        <f t="shared" si="4"/>
        <v>15,45</v>
      </c>
      <c r="I53" s="15" t="str">
        <f t="shared" si="4"/>
        <v>9,95</v>
      </c>
      <c r="J53" s="15" t="str">
        <f t="shared" si="4"/>
        <v>9,0</v>
      </c>
    </row>
    <row r="54" spans="1:10" ht="47.25" x14ac:dyDescent="0.25">
      <c r="A54" s="8"/>
      <c r="B54" s="12"/>
      <c r="C54" s="32">
        <f t="shared" si="3"/>
        <v>307</v>
      </c>
      <c r="D54" s="13" t="str">
        <f t="shared" si="3"/>
        <v>Макаронные издели отварные (макаронные изделия, масло сл., соль йод)</v>
      </c>
      <c r="E54" s="14" t="str">
        <f t="shared" si="4"/>
        <v>190</v>
      </c>
      <c r="F54" s="48" t="str">
        <f t="shared" si="4"/>
        <v>11,02</v>
      </c>
      <c r="G54" s="15" t="str">
        <f t="shared" si="4"/>
        <v>234,90</v>
      </c>
      <c r="H54" s="15" t="str">
        <f t="shared" si="4"/>
        <v>6,86</v>
      </c>
      <c r="I54" s="15" t="str">
        <f t="shared" si="4"/>
        <v>5,15</v>
      </c>
      <c r="J54" s="15" t="str">
        <f t="shared" si="4"/>
        <v>40,28</v>
      </c>
    </row>
    <row r="55" spans="1:10" ht="15.75" x14ac:dyDescent="0.25">
      <c r="A55" s="8"/>
      <c r="B55" s="12"/>
      <c r="C55" s="13">
        <f t="shared" si="3"/>
        <v>0</v>
      </c>
      <c r="D55" s="29" t="str">
        <f t="shared" si="3"/>
        <v>Чай с сахаром (чай, сахар)</v>
      </c>
      <c r="E55" s="16" t="str">
        <f t="shared" si="4"/>
        <v>200</v>
      </c>
      <c r="F55" s="48" t="str">
        <f t="shared" si="4"/>
        <v>1,63</v>
      </c>
      <c r="G55" s="15" t="str">
        <f t="shared" si="4"/>
        <v>36,32</v>
      </c>
      <c r="H55" s="15" t="str">
        <f t="shared" si="4"/>
        <v>0</v>
      </c>
      <c r="I55" s="15" t="str">
        <f t="shared" si="4"/>
        <v>0</v>
      </c>
      <c r="J55" s="15" t="str">
        <f t="shared" si="4"/>
        <v>9,08</v>
      </c>
    </row>
    <row r="56" spans="1:10" ht="15.75" x14ac:dyDescent="0.25">
      <c r="A56" s="8"/>
      <c r="B56" s="12"/>
      <c r="C56" s="13">
        <f t="shared" si="3"/>
        <v>0</v>
      </c>
      <c r="D56" s="29" t="str">
        <f t="shared" si="3"/>
        <v>Хлеб пшеничный йодированный</v>
      </c>
      <c r="E56" s="16" t="str">
        <f t="shared" si="4"/>
        <v>28</v>
      </c>
      <c r="F56" s="48" t="str">
        <f t="shared" si="4"/>
        <v>2,33</v>
      </c>
      <c r="G56" s="15" t="str">
        <f t="shared" si="4"/>
        <v>68,04</v>
      </c>
      <c r="H56" s="15" t="str">
        <f t="shared" si="4"/>
        <v>2,10</v>
      </c>
      <c r="I56" s="15" t="str">
        <f t="shared" si="4"/>
        <v>0,28</v>
      </c>
      <c r="J56" s="15" t="str">
        <f t="shared" si="4"/>
        <v>14,28</v>
      </c>
    </row>
    <row r="57" spans="1:10" ht="15.75" x14ac:dyDescent="0.25">
      <c r="A57" s="8"/>
      <c r="B57" s="12"/>
      <c r="C57" s="13"/>
      <c r="D57" s="29" t="str">
        <f t="shared" si="3"/>
        <v>Зефир в инд упаковке</v>
      </c>
      <c r="E57" s="16" t="str">
        <f t="shared" si="4"/>
        <v>35</v>
      </c>
      <c r="F57" s="48" t="str">
        <f t="shared" si="4"/>
        <v>21,60</v>
      </c>
      <c r="G57" s="15" t="str">
        <f t="shared" si="4"/>
        <v>130,01</v>
      </c>
      <c r="H57" s="15" t="str">
        <f t="shared" si="4"/>
        <v>0,25</v>
      </c>
      <c r="I57" s="15" t="str">
        <f t="shared" si="4"/>
        <v>2,45</v>
      </c>
      <c r="J57" s="15" t="str">
        <f t="shared" si="4"/>
        <v>26,74</v>
      </c>
    </row>
    <row r="58" spans="1:10" ht="15.75" x14ac:dyDescent="0.25">
      <c r="A58" s="8"/>
      <c r="B58" s="33"/>
      <c r="C58" s="33"/>
      <c r="D58" s="30"/>
      <c r="E58" s="34" t="str">
        <f t="shared" si="4"/>
        <v>818</v>
      </c>
      <c r="F58" s="34">
        <f t="shared" ca="1" si="4"/>
        <v>0</v>
      </c>
      <c r="G58" s="34" t="str">
        <f t="shared" si="4"/>
        <v>777,38</v>
      </c>
      <c r="H58" s="34" t="str">
        <f t="shared" si="4"/>
        <v>31,49</v>
      </c>
      <c r="I58" s="34" t="str">
        <f t="shared" si="4"/>
        <v>31,85</v>
      </c>
      <c r="J58" s="35" t="str">
        <f t="shared" si="4"/>
        <v>95,47</v>
      </c>
    </row>
    <row r="59" spans="1:10" ht="16.5" thickBot="1" x14ac:dyDescent="0.3">
      <c r="A59" s="21"/>
      <c r="B59" s="22"/>
      <c r="C59" s="22"/>
      <c r="D59" s="31"/>
      <c r="E59" s="36"/>
      <c r="F59" s="37" t="str">
        <f t="shared" si="3"/>
        <v>120,00</v>
      </c>
      <c r="G59" s="38"/>
      <c r="H59" s="38"/>
      <c r="I59" s="38"/>
      <c r="J5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2024-01-12T02:17:11Z</dcterms:modified>
</cp:coreProperties>
</file>