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 по 5 апреля 2024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49" i="1"/>
  <c r="D49" i="1"/>
  <c r="C50" i="1"/>
  <c r="D50" i="1"/>
  <c r="C51" i="1"/>
  <c r="D51" i="1"/>
  <c r="C52" i="1"/>
  <c r="D52" i="1"/>
  <c r="C53" i="1"/>
  <c r="D53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  <c r="D44" i="1" l="1"/>
  <c r="D45" i="1"/>
</calcChain>
</file>

<file path=xl/sharedStrings.xml><?xml version="1.0" encoding="utf-8"?>
<sst xmlns="http://schemas.openxmlformats.org/spreadsheetml/2006/main" count="286" uniqueCount="192">
  <si>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</si>
  <si>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</si>
  <si>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</si>
  <si>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</si>
  <si>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</si>
  <si>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</si>
  <si>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</si>
  <si>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</si>
  <si>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</si>
  <si>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</si>
  <si>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</si>
  <si>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</si>
  <si>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</si>
  <si>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</si>
  <si>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</si>
  <si>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</si>
  <si>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</si>
  <si>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</si>
  <si>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</si>
  <si>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</si>
  <si>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</si>
  <si>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</si>
  <si>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</si>
  <si>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</si>
  <si>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</si>
  <si>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</si>
  <si>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</si>
  <si>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</si>
  <si>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</si>
  <si>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</si>
  <si>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19,00</t>
  </si>
  <si>
    <t xml:space="preserve">Итого </t>
  </si>
  <si>
    <t>Каша молочная овсяная «Геркулес»  (хлопья Геркулес, молоко, сахар-песок, соль йод.) 160</t>
  </si>
  <si>
    <t>183</t>
  </si>
  <si>
    <t>Пудинг из творога со сгущенным молоком (творог, сметана, яйцо, масло сливочное, сахар-песок,  ванилин, крупа манная, сухари паниров., изюм, масло подс.,  сгущенное молоко) 50/25</t>
  </si>
  <si>
    <t>75</t>
  </si>
  <si>
    <t>34,04</t>
  </si>
  <si>
    <t>431</t>
  </si>
  <si>
    <t>Чай с молоком (чай, молоко)</t>
  </si>
  <si>
    <t>200</t>
  </si>
  <si>
    <t>6,37</t>
  </si>
  <si>
    <t>-</t>
  </si>
  <si>
    <t>Хлеб пшеничный йодированный</t>
  </si>
  <si>
    <t>34</t>
  </si>
  <si>
    <t>2,83</t>
  </si>
  <si>
    <t>Гематоген 1 шт</t>
  </si>
  <si>
    <t>40</t>
  </si>
  <si>
    <t>30,00</t>
  </si>
  <si>
    <t>509</t>
  </si>
  <si>
    <t>166,94</t>
  </si>
  <si>
    <t>183,65</t>
  </si>
  <si>
    <t>26,69</t>
  </si>
  <si>
    <t>82,62</t>
  </si>
  <si>
    <t>156,00</t>
  </si>
  <si>
    <t>615,9</t>
  </si>
  <si>
    <t>26,78</t>
  </si>
  <si>
    <t>21,50</t>
  </si>
  <si>
    <t>2,14</t>
  </si>
  <si>
    <t>17,34</t>
  </si>
  <si>
    <t>33,60</t>
  </si>
  <si>
    <t>101,36</t>
  </si>
  <si>
    <t>14,70</t>
  </si>
  <si>
    <t>80</t>
  </si>
  <si>
    <t>36,44</t>
  </si>
  <si>
    <t>30</t>
  </si>
  <si>
    <t>2,49</t>
  </si>
  <si>
    <t>550</t>
  </si>
  <si>
    <t>211,17</t>
  </si>
  <si>
    <t>206,56</t>
  </si>
  <si>
    <t>72,90</t>
  </si>
  <si>
    <t>673,32</t>
  </si>
  <si>
    <t>33,48</t>
  </si>
  <si>
    <t>22,93</t>
  </si>
  <si>
    <t>15,30</t>
  </si>
  <si>
    <t>107,45</t>
  </si>
  <si>
    <t>Щи из свежей капусты с картофелем со сметаной ( картофель, капуста, морковь, лук репч., томат паста, масло раст., соль йод., сметана) 200/15</t>
  </si>
  <si>
    <t>215</t>
  </si>
  <si>
    <t>15,20</t>
  </si>
  <si>
    <t>Мясо тушеное с морковью и луком (говядина, морковь, лук репч., масло подсол., томат, мука пшен., соль йодир.) 40/60</t>
  </si>
  <si>
    <t>100</t>
  </si>
  <si>
    <t>51,80</t>
  </si>
  <si>
    <t>Перловка отварная (крупа перловая, масло слив., соль йодир.)</t>
  </si>
  <si>
    <t>150</t>
  </si>
  <si>
    <t>7,29</t>
  </si>
  <si>
    <t>Чай с молоком  (чай, молоко, вода)</t>
  </si>
  <si>
    <t>33</t>
  </si>
  <si>
    <t>2,74</t>
  </si>
  <si>
    <t>Зефир в  п/у</t>
  </si>
  <si>
    <t>35</t>
  </si>
  <si>
    <t>21,60</t>
  </si>
  <si>
    <t>733</t>
  </si>
  <si>
    <t>80,10</t>
  </si>
  <si>
    <t>190,79</t>
  </si>
  <si>
    <t>169,79</t>
  </si>
  <si>
    <t>80,19</t>
  </si>
  <si>
    <t>129,50</t>
  </si>
  <si>
    <t>677,06</t>
  </si>
  <si>
    <t>7,16</t>
  </si>
  <si>
    <t>4,55</t>
  </si>
  <si>
    <t>29,57</t>
  </si>
  <si>
    <t>16,83</t>
  </si>
  <si>
    <t>26,74</t>
  </si>
  <si>
    <t>86,99</t>
  </si>
  <si>
    <t>265</t>
  </si>
  <si>
    <t>17,27</t>
  </si>
  <si>
    <t>110</t>
  </si>
  <si>
    <t>63,60</t>
  </si>
  <si>
    <t>180</t>
  </si>
  <si>
    <t>8,75</t>
  </si>
  <si>
    <t>29</t>
  </si>
  <si>
    <t>2,41</t>
  </si>
  <si>
    <t>819</t>
  </si>
  <si>
    <t>128,73</t>
  </si>
  <si>
    <t>209,87</t>
  </si>
  <si>
    <t>223,74</t>
  </si>
  <si>
    <t>70,47</t>
  </si>
  <si>
    <t>789</t>
  </si>
  <si>
    <t>8,83</t>
  </si>
  <si>
    <t>5,01</t>
  </si>
  <si>
    <t>35,48</t>
  </si>
  <si>
    <t>14,79</t>
  </si>
  <si>
    <t>92,99</t>
  </si>
  <si>
    <t>6,22</t>
  </si>
  <si>
    <t>4,10</t>
  </si>
  <si>
    <t>10,07</t>
  </si>
  <si>
    <t>7,49</t>
  </si>
  <si>
    <t>1,36</t>
  </si>
  <si>
    <t>1,41</t>
  </si>
  <si>
    <t>2,55</t>
  </si>
  <si>
    <t>0,34</t>
  </si>
  <si>
    <t>2,80</t>
  </si>
  <si>
    <t>1,20</t>
  </si>
  <si>
    <t>23</t>
  </si>
  <si>
    <t>14,54</t>
  </si>
  <si>
    <t>7,77</t>
  </si>
  <si>
    <t>5,13</t>
  </si>
  <si>
    <t>10,74</t>
  </si>
  <si>
    <t>7,99</t>
  </si>
  <si>
    <t>2,25</t>
  </si>
  <si>
    <t>0,30</t>
  </si>
  <si>
    <t>24,92</t>
  </si>
  <si>
    <t>16,03</t>
  </si>
  <si>
    <t>1,65</t>
  </si>
  <si>
    <t>4,99</t>
  </si>
  <si>
    <t>11,88</t>
  </si>
  <si>
    <t>13,90</t>
  </si>
  <si>
    <t>4,28</t>
  </si>
  <si>
    <t>3,83</t>
  </si>
  <si>
    <t>2,48</t>
  </si>
  <si>
    <t>0,33</t>
  </si>
  <si>
    <t>0,25</t>
  </si>
  <si>
    <t>2,45</t>
  </si>
  <si>
    <t>21,9</t>
  </si>
  <si>
    <t>26,91</t>
  </si>
  <si>
    <t>2,03</t>
  </si>
  <si>
    <t>6,15</t>
  </si>
  <si>
    <t>13,07</t>
  </si>
  <si>
    <t>15,29</t>
  </si>
  <si>
    <t>4,59</t>
  </si>
  <si>
    <t>2,18</t>
  </si>
  <si>
    <t>0,29</t>
  </si>
  <si>
    <t>24,02</t>
  </si>
  <si>
    <t>30,18</t>
  </si>
  <si>
    <t xml:space="preserve">Мандарин </t>
  </si>
  <si>
    <t>102</t>
  </si>
  <si>
    <t>0,82</t>
  </si>
  <si>
    <t>0,20</t>
  </si>
  <si>
    <t>7,65</t>
  </si>
  <si>
    <t>0,2</t>
  </si>
  <si>
    <t>35,70</t>
  </si>
  <si>
    <t>35,7</t>
  </si>
  <si>
    <t>Кулебяка с мясо-картофельным фаршем  (мука, сахар-песок, масло сл., яйцо, дрожжи,  фарш мясо-картофельный)</t>
  </si>
  <si>
    <t>85</t>
  </si>
  <si>
    <t>34,37</t>
  </si>
  <si>
    <t>Чай с сахаром (чай, сахар)</t>
  </si>
  <si>
    <t>  200</t>
  </si>
  <si>
    <t>  1,63</t>
  </si>
  <si>
    <t>Мармелад в индив. упаковке</t>
  </si>
  <si>
    <t>315</t>
  </si>
  <si>
    <t>240,41</t>
  </si>
  <si>
    <t>36,32</t>
  </si>
  <si>
    <t>127,20</t>
  </si>
  <si>
    <t>403,93</t>
  </si>
  <si>
    <t>10,21</t>
  </si>
  <si>
    <t>10,09</t>
  </si>
  <si>
    <t>27,19</t>
  </si>
  <si>
    <t>0</t>
  </si>
  <si>
    <t>9,08</t>
  </si>
  <si>
    <t>0,04</t>
  </si>
  <si>
    <t>31,76</t>
  </si>
  <si>
    <t>10,25</t>
  </si>
  <si>
    <t>68,03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</si>
</sst>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5"/>
  <sheetViews>
    <sheetView showGridLines="0" tabSelected="1" topLeftCell="A9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7" t="s">
        <v>15</v>
      </c>
      <c r="C1" s="78"/>
      <c r="D1" s="79"/>
      <c r="E1" s="1" t="s">
        <v>12</v>
      </c>
      <c r="F1" s="47"/>
      <c r="G1" s="1"/>
      <c r="H1" s="1"/>
      <c r="I1" s="1" t="s">
        <v>1</v>
      </c>
      <c r="J1" s="2">
        <v>45387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0"/>
      <c r="G4" s="41"/>
      <c r="H4" s="41"/>
      <c r="I4" s="41"/>
      <c r="J4" s="41"/>
    </row>
    <row r="5" spans="1:14" ht="25.5" x14ac:dyDescent="0.25">
      <c r="A5" s="65"/>
      <c r="B5" s="66"/>
      <c r="C5" s="67">
        <v>898</v>
      </c>
      <c r="D5" s="75" t="s">
        <v>32</v>
      </c>
      <c r="E5" s="73">
        <v>160</v>
      </c>
      <c r="F5" s="68">
        <v>11.76</v>
      </c>
      <c r="G5" s="69" t="s">
        <v>49</v>
      </c>
      <c r="H5" s="69" t="s">
        <v>122</v>
      </c>
      <c r="I5" s="69" t="s">
        <v>123</v>
      </c>
      <c r="J5" s="41" t="s">
        <v>55</v>
      </c>
    </row>
    <row r="6" spans="1:14" ht="78.75" x14ac:dyDescent="0.25">
      <c r="A6" s="7" t="s">
        <v>10</v>
      </c>
      <c r="B6" s="8"/>
      <c r="C6" s="10" t="s">
        <v>33</v>
      </c>
      <c r="D6" s="38" t="s">
        <v>34</v>
      </c>
      <c r="E6" s="9" t="s">
        <v>35</v>
      </c>
      <c r="F6" s="51" t="s">
        <v>36</v>
      </c>
      <c r="G6" s="10" t="s">
        <v>50</v>
      </c>
      <c r="H6" s="10" t="s">
        <v>124</v>
      </c>
      <c r="I6" s="10" t="s">
        <v>125</v>
      </c>
      <c r="J6" s="14" t="s">
        <v>56</v>
      </c>
    </row>
    <row r="7" spans="1:14" ht="15.75" x14ac:dyDescent="0.25">
      <c r="A7" s="7"/>
      <c r="B7" s="11"/>
      <c r="C7" s="14" t="s">
        <v>37</v>
      </c>
      <c r="D7" s="26" t="s">
        <v>38</v>
      </c>
      <c r="E7" s="13" t="s">
        <v>39</v>
      </c>
      <c r="F7" s="47" t="s">
        <v>40</v>
      </c>
      <c r="G7" s="14" t="s">
        <v>51</v>
      </c>
      <c r="H7" s="14" t="s">
        <v>126</v>
      </c>
      <c r="I7" s="14" t="s">
        <v>127</v>
      </c>
      <c r="J7" s="14" t="s">
        <v>57</v>
      </c>
      <c r="N7" s="72"/>
    </row>
    <row r="8" spans="1:14" ht="15.75" x14ac:dyDescent="0.25">
      <c r="A8" s="7"/>
      <c r="B8" s="11"/>
      <c r="C8" s="14" t="s">
        <v>41</v>
      </c>
      <c r="D8" s="26" t="s">
        <v>42</v>
      </c>
      <c r="E8" s="13" t="s">
        <v>43</v>
      </c>
      <c r="F8" s="47" t="s">
        <v>44</v>
      </c>
      <c r="G8" s="14" t="s">
        <v>52</v>
      </c>
      <c r="H8" s="14" t="s">
        <v>128</v>
      </c>
      <c r="I8" s="14" t="s">
        <v>129</v>
      </c>
      <c r="J8" s="14" t="s">
        <v>58</v>
      </c>
      <c r="N8" s="72"/>
    </row>
    <row r="9" spans="1:14" ht="15.75" x14ac:dyDescent="0.25">
      <c r="A9" s="7"/>
      <c r="B9" s="11"/>
      <c r="C9" s="14"/>
      <c r="D9" s="27" t="s">
        <v>45</v>
      </c>
      <c r="E9" s="13" t="s">
        <v>46</v>
      </c>
      <c r="F9" s="47" t="s">
        <v>47</v>
      </c>
      <c r="G9" s="14" t="s">
        <v>53</v>
      </c>
      <c r="H9" s="14" t="s">
        <v>130</v>
      </c>
      <c r="I9" s="14" t="s">
        <v>131</v>
      </c>
      <c r="J9" s="14" t="s">
        <v>59</v>
      </c>
    </row>
    <row r="10" spans="1:14" ht="15.75" x14ac:dyDescent="0.25">
      <c r="A10" s="7"/>
      <c r="B10" s="53"/>
      <c r="C10" s="47"/>
      <c r="D10" s="16" t="s">
        <v>31</v>
      </c>
      <c r="E10" s="18" t="s">
        <v>48</v>
      </c>
      <c r="F10" s="18" t="s">
        <v>24</v>
      </c>
      <c r="G10" s="18" t="s">
        <v>54</v>
      </c>
      <c r="H10" s="18" t="s">
        <v>132</v>
      </c>
      <c r="I10" s="18" t="s">
        <v>133</v>
      </c>
      <c r="J10" s="18" t="s">
        <v>60</v>
      </c>
    </row>
    <row r="11" spans="1:14" ht="15.75" x14ac:dyDescent="0.25">
      <c r="A11" s="7"/>
      <c r="B11" s="30"/>
      <c r="C11" s="30"/>
      <c r="D11" s="39" t="s">
        <v>17</v>
      </c>
      <c r="E11" s="31"/>
      <c r="F11" s="31" t="s">
        <v>24</v>
      </c>
      <c r="G11" s="40"/>
      <c r="H11" s="40"/>
      <c r="I11" s="40"/>
      <c r="J11" s="17"/>
    </row>
    <row r="12" spans="1:14" ht="15.75" x14ac:dyDescent="0.25">
      <c r="A12" s="7"/>
      <c r="B12" s="22"/>
      <c r="C12" s="22"/>
      <c r="D12" s="25" t="s">
        <v>27</v>
      </c>
      <c r="E12" s="37"/>
      <c r="F12" s="37"/>
      <c r="G12" s="23"/>
      <c r="H12" s="23"/>
      <c r="I12" s="23"/>
      <c r="J12" s="45"/>
    </row>
    <row r="13" spans="1:14" ht="15.75" x14ac:dyDescent="0.25">
      <c r="A13" s="7"/>
      <c r="B13" s="22"/>
      <c r="C13" s="22"/>
      <c r="D13" s="60" t="s">
        <v>163</v>
      </c>
      <c r="E13" s="23" t="s">
        <v>164</v>
      </c>
      <c r="F13" s="23" t="s">
        <v>30</v>
      </c>
      <c r="G13" s="23" t="s">
        <v>169</v>
      </c>
      <c r="H13" s="23" t="s">
        <v>165</v>
      </c>
      <c r="I13" s="23" t="s">
        <v>166</v>
      </c>
      <c r="J13" s="45" t="s">
        <v>167</v>
      </c>
    </row>
    <row r="14" spans="1:14" ht="15.75" x14ac:dyDescent="0.25">
      <c r="A14" s="7"/>
      <c r="B14" s="30"/>
      <c r="C14" s="30"/>
      <c r="D14" s="39" t="s">
        <v>31</v>
      </c>
      <c r="E14" s="31" t="s">
        <v>164</v>
      </c>
      <c r="F14" s="31" t="s">
        <v>30</v>
      </c>
      <c r="G14" s="31" t="s">
        <v>170</v>
      </c>
      <c r="H14" s="31" t="s">
        <v>165</v>
      </c>
      <c r="I14" s="31" t="s">
        <v>168</v>
      </c>
      <c r="J14" s="18" t="s">
        <v>167</v>
      </c>
    </row>
    <row r="15" spans="1:14" ht="15.75" x14ac:dyDescent="0.25">
      <c r="A15" s="7"/>
      <c r="B15" s="22"/>
      <c r="C15" s="22"/>
      <c r="D15" s="25" t="s">
        <v>28</v>
      </c>
      <c r="E15" s="61"/>
      <c r="F15" s="37"/>
      <c r="G15" s="37"/>
      <c r="H15" s="37"/>
      <c r="I15" s="37"/>
      <c r="J15" s="46"/>
    </row>
    <row r="16" spans="1:14" ht="47.25" x14ac:dyDescent="0.25">
      <c r="A16" s="7"/>
      <c r="B16" s="22"/>
      <c r="C16" s="22">
        <v>790</v>
      </c>
      <c r="D16" s="62" t="s">
        <v>171</v>
      </c>
      <c r="E16" s="64" t="s">
        <v>172</v>
      </c>
      <c r="F16" s="23" t="s">
        <v>173</v>
      </c>
      <c r="G16" s="23" t="s">
        <v>179</v>
      </c>
      <c r="H16" s="23" t="s">
        <v>183</v>
      </c>
      <c r="I16" s="23" t="s">
        <v>184</v>
      </c>
      <c r="J16" s="45" t="s">
        <v>185</v>
      </c>
    </row>
    <row r="17" spans="1:10" ht="15.75" x14ac:dyDescent="0.25">
      <c r="A17" s="7"/>
      <c r="B17" s="22"/>
      <c r="C17" s="22">
        <v>431</v>
      </c>
      <c r="D17" s="62" t="s">
        <v>174</v>
      </c>
      <c r="E17" s="64" t="s">
        <v>175</v>
      </c>
      <c r="F17" s="23" t="s">
        <v>176</v>
      </c>
      <c r="G17" s="23" t="s">
        <v>180</v>
      </c>
      <c r="H17" s="23" t="s">
        <v>186</v>
      </c>
      <c r="I17" s="23" t="s">
        <v>186</v>
      </c>
      <c r="J17" s="45" t="s">
        <v>187</v>
      </c>
    </row>
    <row r="18" spans="1:10" ht="15.75" x14ac:dyDescent="0.25">
      <c r="A18" s="7"/>
      <c r="B18" s="22"/>
      <c r="C18" s="22"/>
      <c r="D18" s="62" t="s">
        <v>177</v>
      </c>
      <c r="E18" s="64" t="s">
        <v>64</v>
      </c>
      <c r="F18" s="23" t="s">
        <v>30</v>
      </c>
      <c r="G18" s="23" t="s">
        <v>181</v>
      </c>
      <c r="H18" s="23" t="s">
        <v>188</v>
      </c>
      <c r="I18" s="23"/>
      <c r="J18" s="45" t="s">
        <v>189</v>
      </c>
    </row>
    <row r="19" spans="1:10" ht="15.75" x14ac:dyDescent="0.25">
      <c r="A19" s="7"/>
      <c r="B19" s="22"/>
      <c r="C19" s="22"/>
      <c r="D19" s="63" t="s">
        <v>16</v>
      </c>
      <c r="E19" s="61" t="s">
        <v>178</v>
      </c>
      <c r="F19" s="37" t="s">
        <v>26</v>
      </c>
      <c r="G19" s="37" t="s">
        <v>182</v>
      </c>
      <c r="H19" s="37" t="s">
        <v>190</v>
      </c>
      <c r="I19" s="37" t="s">
        <v>184</v>
      </c>
      <c r="J19" s="46" t="s">
        <v>191</v>
      </c>
    </row>
    <row r="20" spans="1:10" ht="16.5" thickBot="1" x14ac:dyDescent="0.3">
      <c r="A20" s="19"/>
      <c r="B20" s="54"/>
      <c r="C20" s="22"/>
      <c r="D20" s="25" t="s">
        <v>20</v>
      </c>
      <c r="E20" s="23"/>
      <c r="F20" s="23"/>
      <c r="G20" s="23"/>
      <c r="H20" s="55"/>
      <c r="I20" s="55"/>
      <c r="J20" s="45"/>
    </row>
    <row r="21" spans="1:10" ht="15.75" customHeight="1" x14ac:dyDescent="0.25">
      <c r="A21" s="7"/>
      <c r="B21" s="22"/>
      <c r="C21" s="42">
        <f t="shared" ref="C21:D25" si="0">C5</f>
        <v>898</v>
      </c>
      <c r="D21" s="59" t="str">
        <f t="shared" si="0"/>
        <v>Каша молочная овсяная «Геркулес»  (хлопья Геркулес, молоко, сахар-песок, соль йод.) 160</v>
      </c>
      <c r="E21" s="23" t="s">
        <v>39</v>
      </c>
      <c r="F21" s="23" t="s">
        <v>61</v>
      </c>
      <c r="G21" s="23" t="s">
        <v>67</v>
      </c>
      <c r="H21" s="23" t="s">
        <v>134</v>
      </c>
      <c r="I21" s="23" t="s">
        <v>135</v>
      </c>
      <c r="J21" s="45" t="s">
        <v>71</v>
      </c>
    </row>
    <row r="22" spans="1:10" ht="15.75" customHeight="1" x14ac:dyDescent="0.25">
      <c r="A22" s="7"/>
      <c r="B22" s="22"/>
      <c r="C22" s="47" t="str">
        <f t="shared" si="0"/>
        <v>183</v>
      </c>
      <c r="D22" s="56" t="str">
        <f t="shared" si="0"/>
        <v>Пудинг из творога со сгущенным молоком (творог, сметана, яйцо, масло сливочное, сахар-песок,  ванилин, крупа манная, сухари паниров., изюм, масло подс.,  сгущенное молоко) 50/25</v>
      </c>
      <c r="E22" s="23" t="s">
        <v>62</v>
      </c>
      <c r="F22" s="23" t="s">
        <v>63</v>
      </c>
      <c r="G22" s="23" t="s">
        <v>68</v>
      </c>
      <c r="H22" s="23" t="s">
        <v>136</v>
      </c>
      <c r="I22" s="23" t="s">
        <v>137</v>
      </c>
      <c r="J22" s="45" t="s">
        <v>72</v>
      </c>
    </row>
    <row r="23" spans="1:10" ht="15.75" customHeight="1" x14ac:dyDescent="0.25">
      <c r="A23" s="21"/>
      <c r="B23" s="53"/>
      <c r="C23" s="47" t="str">
        <f t="shared" si="0"/>
        <v>431</v>
      </c>
      <c r="D23" s="26" t="str">
        <f t="shared" si="0"/>
        <v>Чай с молоком (чай, молоко)</v>
      </c>
      <c r="E23" s="57" t="s">
        <v>39</v>
      </c>
      <c r="F23" s="45" t="s">
        <v>40</v>
      </c>
      <c r="G23" s="45" t="s">
        <v>51</v>
      </c>
      <c r="H23" s="23" t="s">
        <v>126</v>
      </c>
      <c r="I23" s="23" t="s">
        <v>127</v>
      </c>
      <c r="J23" s="45" t="s">
        <v>57</v>
      </c>
    </row>
    <row r="24" spans="1:10" ht="15.75" customHeight="1" x14ac:dyDescent="0.25">
      <c r="A24" s="21"/>
      <c r="B24" s="53"/>
      <c r="C24" s="42" t="str">
        <f t="shared" si="0"/>
        <v>-</v>
      </c>
      <c r="D24" s="26" t="str">
        <f t="shared" si="0"/>
        <v>Хлеб пшеничный йодированный</v>
      </c>
      <c r="E24" s="57" t="s">
        <v>64</v>
      </c>
      <c r="F24" s="45" t="s">
        <v>65</v>
      </c>
      <c r="G24" s="45" t="s">
        <v>69</v>
      </c>
      <c r="H24" s="23" t="s">
        <v>138</v>
      </c>
      <c r="I24" s="23" t="s">
        <v>139</v>
      </c>
      <c r="J24" s="45" t="s">
        <v>73</v>
      </c>
    </row>
    <row r="25" spans="1:10" ht="15.75" x14ac:dyDescent="0.25">
      <c r="A25" s="21"/>
      <c r="B25" s="53"/>
      <c r="C25" s="42">
        <f t="shared" si="0"/>
        <v>0</v>
      </c>
      <c r="D25" s="26" t="str">
        <f t="shared" si="0"/>
        <v>Гематоген 1 шт</v>
      </c>
      <c r="E25" s="57" t="s">
        <v>46</v>
      </c>
      <c r="F25" s="45" t="s">
        <v>47</v>
      </c>
      <c r="G25" s="45" t="s">
        <v>53</v>
      </c>
      <c r="H25" s="23" t="s">
        <v>130</v>
      </c>
      <c r="I25" s="23" t="s">
        <v>131</v>
      </c>
      <c r="J25" s="45" t="s">
        <v>59</v>
      </c>
    </row>
    <row r="26" spans="1:10" ht="16.5" thickBot="1" x14ac:dyDescent="0.3">
      <c r="A26" s="21"/>
      <c r="B26" s="20"/>
      <c r="C26" s="70"/>
      <c r="D26" s="39" t="s">
        <v>16</v>
      </c>
      <c r="E26" s="18" t="s">
        <v>66</v>
      </c>
      <c r="F26" s="18" t="s">
        <v>18</v>
      </c>
      <c r="G26" s="18" t="s">
        <v>70</v>
      </c>
      <c r="H26" s="31" t="s">
        <v>140</v>
      </c>
      <c r="I26" s="31" t="s">
        <v>141</v>
      </c>
      <c r="J26" s="18" t="s">
        <v>74</v>
      </c>
    </row>
    <row r="27" spans="1:10" ht="15.75" x14ac:dyDescent="0.25">
      <c r="A27" s="21"/>
      <c r="B27" s="71"/>
      <c r="C27" s="30"/>
      <c r="D27" s="39" t="s">
        <v>17</v>
      </c>
      <c r="E27" s="17"/>
      <c r="F27" s="18" t="s">
        <v>18</v>
      </c>
      <c r="G27" s="18"/>
      <c r="H27" s="31"/>
      <c r="I27" s="31"/>
      <c r="J27" s="18"/>
    </row>
    <row r="28" spans="1:10" ht="15.75" x14ac:dyDescent="0.25">
      <c r="A28" s="21"/>
      <c r="B28" s="53"/>
      <c r="C28" s="22"/>
      <c r="D28" s="25" t="s">
        <v>21</v>
      </c>
      <c r="E28" s="45"/>
      <c r="F28" s="45"/>
      <c r="G28" s="45"/>
      <c r="H28" s="23"/>
      <c r="I28" s="23"/>
      <c r="J28" s="45"/>
    </row>
    <row r="29" spans="1:10" ht="63" x14ac:dyDescent="0.25">
      <c r="A29" s="21"/>
      <c r="B29" s="53"/>
      <c r="C29" s="22">
        <v>197</v>
      </c>
      <c r="D29" s="26" t="s">
        <v>75</v>
      </c>
      <c r="E29" s="45" t="s">
        <v>76</v>
      </c>
      <c r="F29" s="45" t="s">
        <v>77</v>
      </c>
      <c r="G29" s="45" t="s">
        <v>91</v>
      </c>
      <c r="H29" s="23" t="s">
        <v>142</v>
      </c>
      <c r="I29" s="23" t="s">
        <v>143</v>
      </c>
      <c r="J29" s="45" t="s">
        <v>97</v>
      </c>
    </row>
    <row r="30" spans="1:10" ht="63" x14ac:dyDescent="0.25">
      <c r="A30" s="21"/>
      <c r="B30" s="30"/>
      <c r="C30" s="22">
        <v>675</v>
      </c>
      <c r="D30" s="26" t="s">
        <v>78</v>
      </c>
      <c r="E30" s="45" t="s">
        <v>79</v>
      </c>
      <c r="F30" s="45" t="s">
        <v>80</v>
      </c>
      <c r="G30" s="45" t="s">
        <v>92</v>
      </c>
      <c r="H30" s="23" t="s">
        <v>144</v>
      </c>
      <c r="I30" s="23" t="s">
        <v>145</v>
      </c>
      <c r="J30" s="45" t="s">
        <v>98</v>
      </c>
    </row>
    <row r="31" spans="1:10" ht="31.5" x14ac:dyDescent="0.25">
      <c r="A31" s="21"/>
      <c r="B31" s="22"/>
      <c r="C31" s="22">
        <v>585</v>
      </c>
      <c r="D31" s="12" t="s">
        <v>81</v>
      </c>
      <c r="E31" s="45" t="s">
        <v>82</v>
      </c>
      <c r="F31" s="45" t="s">
        <v>83</v>
      </c>
      <c r="G31" s="45" t="s">
        <v>93</v>
      </c>
      <c r="H31" s="23" t="s">
        <v>146</v>
      </c>
      <c r="I31" s="23" t="s">
        <v>147</v>
      </c>
      <c r="J31" s="45" t="s">
        <v>99</v>
      </c>
    </row>
    <row r="32" spans="1:10" ht="15.75" x14ac:dyDescent="0.25">
      <c r="A32" s="21"/>
      <c r="B32" s="22"/>
      <c r="C32" s="22">
        <v>603</v>
      </c>
      <c r="D32" s="76" t="s">
        <v>84</v>
      </c>
      <c r="E32" s="23" t="s">
        <v>39</v>
      </c>
      <c r="F32" s="23" t="s">
        <v>40</v>
      </c>
      <c r="G32" s="23" t="s">
        <v>51</v>
      </c>
      <c r="H32" s="23" t="s">
        <v>126</v>
      </c>
      <c r="I32" s="23" t="s">
        <v>127</v>
      </c>
      <c r="J32" s="23" t="s">
        <v>57</v>
      </c>
    </row>
    <row r="33" spans="1:10" ht="15.75" x14ac:dyDescent="0.25">
      <c r="A33" s="21"/>
      <c r="B33" s="22"/>
      <c r="C33" s="22" t="s">
        <v>41</v>
      </c>
      <c r="D33" s="76" t="s">
        <v>42</v>
      </c>
      <c r="E33" s="23" t="s">
        <v>85</v>
      </c>
      <c r="F33" s="23" t="s">
        <v>86</v>
      </c>
      <c r="G33" s="23" t="s">
        <v>94</v>
      </c>
      <c r="H33" s="23" t="s">
        <v>148</v>
      </c>
      <c r="I33" s="23" t="s">
        <v>149</v>
      </c>
      <c r="J33" s="23" t="s">
        <v>100</v>
      </c>
    </row>
    <row r="34" spans="1:10" ht="15.75" x14ac:dyDescent="0.25">
      <c r="A34" s="21"/>
      <c r="B34" s="22"/>
      <c r="C34" s="22"/>
      <c r="D34" s="58" t="s">
        <v>87</v>
      </c>
      <c r="E34" s="23" t="s">
        <v>88</v>
      </c>
      <c r="F34" s="23" t="s">
        <v>89</v>
      </c>
      <c r="G34" s="23" t="s">
        <v>95</v>
      </c>
      <c r="H34" s="23" t="s">
        <v>150</v>
      </c>
      <c r="I34" s="23" t="s">
        <v>151</v>
      </c>
      <c r="J34" s="23" t="s">
        <v>101</v>
      </c>
    </row>
    <row r="35" spans="1:10" ht="15.75" x14ac:dyDescent="0.25">
      <c r="A35" s="21"/>
      <c r="B35" s="30"/>
      <c r="C35" s="30"/>
      <c r="D35" s="28" t="s">
        <v>31</v>
      </c>
      <c r="E35" s="18" t="s">
        <v>90</v>
      </c>
      <c r="F35" s="18" t="s">
        <v>23</v>
      </c>
      <c r="G35" s="18" t="s">
        <v>96</v>
      </c>
      <c r="H35" s="31" t="s">
        <v>152</v>
      </c>
      <c r="I35" s="31" t="s">
        <v>153</v>
      </c>
      <c r="J35" s="18" t="s">
        <v>102</v>
      </c>
    </row>
    <row r="36" spans="1:10" ht="16.5" thickBot="1" x14ac:dyDescent="0.3">
      <c r="A36" s="21"/>
      <c r="B36" s="30"/>
      <c r="C36" s="30"/>
      <c r="D36" s="29" t="s">
        <v>17</v>
      </c>
      <c r="E36" s="17"/>
      <c r="F36" s="18" t="s">
        <v>23</v>
      </c>
      <c r="G36" s="17"/>
      <c r="H36" s="40"/>
      <c r="I36" s="40"/>
      <c r="J36" s="17"/>
    </row>
    <row r="37" spans="1:10" ht="15.75" x14ac:dyDescent="0.25">
      <c r="A37" s="21"/>
      <c r="B37" s="22"/>
      <c r="C37" s="22"/>
      <c r="D37" s="25" t="s">
        <v>29</v>
      </c>
      <c r="E37" s="45"/>
      <c r="F37" s="46"/>
      <c r="G37" s="45"/>
      <c r="H37" s="23"/>
      <c r="I37" s="23"/>
      <c r="J37" s="45"/>
    </row>
    <row r="38" spans="1:10" ht="15.75" customHeight="1" x14ac:dyDescent="0.25">
      <c r="A38" s="21"/>
      <c r="B38" s="22"/>
      <c r="C38" s="22">
        <f t="shared" ref="C38:D43" si="1">C29</f>
        <v>197</v>
      </c>
      <c r="D38" s="60" t="str">
        <f t="shared" si="1"/>
        <v>Щи из свежей капусты с картофелем со сметаной ( картофель, капуста, морковь, лук репч., томат паста, масло раст., соль йод., сметана) 200/15</v>
      </c>
      <c r="E38" s="45" t="s">
        <v>103</v>
      </c>
      <c r="F38" s="45" t="s">
        <v>104</v>
      </c>
      <c r="G38" s="45" t="s">
        <v>112</v>
      </c>
      <c r="H38" s="23" t="s">
        <v>154</v>
      </c>
      <c r="I38" s="23" t="s">
        <v>155</v>
      </c>
      <c r="J38" s="45" t="s">
        <v>117</v>
      </c>
    </row>
    <row r="39" spans="1:10" ht="15.75" customHeight="1" x14ac:dyDescent="0.25">
      <c r="A39" s="21"/>
      <c r="B39" s="22"/>
      <c r="C39" s="22">
        <f t="shared" si="1"/>
        <v>675</v>
      </c>
      <c r="D39" s="60" t="str">
        <f t="shared" si="1"/>
        <v>Мясо тушеное с морковью и луком (говядина, морковь, лук репч., масло подсол., томат, мука пшен., соль йодир.) 40/60</v>
      </c>
      <c r="E39" s="45" t="s">
        <v>105</v>
      </c>
      <c r="F39" s="45" t="s">
        <v>106</v>
      </c>
      <c r="G39" s="45" t="s">
        <v>113</v>
      </c>
      <c r="H39" s="23" t="s">
        <v>156</v>
      </c>
      <c r="I39" s="23" t="s">
        <v>157</v>
      </c>
      <c r="J39" s="45" t="s">
        <v>118</v>
      </c>
    </row>
    <row r="40" spans="1:10" ht="15.75" customHeight="1" x14ac:dyDescent="0.25">
      <c r="A40" s="21"/>
      <c r="B40" s="22"/>
      <c r="C40" s="22">
        <f t="shared" si="1"/>
        <v>585</v>
      </c>
      <c r="D40" s="60" t="str">
        <f t="shared" si="1"/>
        <v>Перловка отварная (крупа перловая, масло слив., соль йодир.)</v>
      </c>
      <c r="E40" s="45" t="s">
        <v>107</v>
      </c>
      <c r="F40" s="45" t="s">
        <v>108</v>
      </c>
      <c r="G40" s="45" t="s">
        <v>114</v>
      </c>
      <c r="H40" s="23" t="s">
        <v>135</v>
      </c>
      <c r="I40" s="23" t="s">
        <v>158</v>
      </c>
      <c r="J40" s="45" t="s">
        <v>119</v>
      </c>
    </row>
    <row r="41" spans="1:10" ht="15.75" customHeight="1" x14ac:dyDescent="0.25">
      <c r="A41" s="21"/>
      <c r="B41" s="22"/>
      <c r="C41" s="22">
        <f t="shared" si="1"/>
        <v>603</v>
      </c>
      <c r="D41" s="60" t="str">
        <f t="shared" si="1"/>
        <v>Чай с молоком  (чай, молоко, вода)</v>
      </c>
      <c r="E41" s="45" t="s">
        <v>39</v>
      </c>
      <c r="F41" s="45" t="s">
        <v>40</v>
      </c>
      <c r="G41" s="45" t="s">
        <v>51</v>
      </c>
      <c r="H41" s="23" t="s">
        <v>126</v>
      </c>
      <c r="I41" s="23" t="s">
        <v>127</v>
      </c>
      <c r="J41" s="45" t="s">
        <v>57</v>
      </c>
    </row>
    <row r="42" spans="1:10" ht="15.75" x14ac:dyDescent="0.25">
      <c r="A42" s="21"/>
      <c r="B42" s="22"/>
      <c r="C42" s="22" t="str">
        <f t="shared" si="1"/>
        <v>-</v>
      </c>
      <c r="D42" s="60" t="str">
        <f t="shared" si="1"/>
        <v>Хлеб пшеничный йодированный</v>
      </c>
      <c r="E42" s="45" t="s">
        <v>109</v>
      </c>
      <c r="F42" s="45" t="s">
        <v>110</v>
      </c>
      <c r="G42" s="45" t="s">
        <v>115</v>
      </c>
      <c r="H42" s="23" t="s">
        <v>159</v>
      </c>
      <c r="I42" s="23" t="s">
        <v>160</v>
      </c>
      <c r="J42" s="45" t="s">
        <v>120</v>
      </c>
    </row>
    <row r="43" spans="1:10" ht="15.75" x14ac:dyDescent="0.25">
      <c r="A43" s="21"/>
      <c r="B43" s="22"/>
      <c r="C43" s="22">
        <f t="shared" si="1"/>
        <v>0</v>
      </c>
      <c r="D43" s="60" t="str">
        <f t="shared" si="1"/>
        <v>Зефир в  п/у</v>
      </c>
      <c r="E43" s="45" t="s">
        <v>88</v>
      </c>
      <c r="F43" s="45" t="s">
        <v>89</v>
      </c>
      <c r="G43" s="45" t="s">
        <v>95</v>
      </c>
      <c r="H43" s="23" t="s">
        <v>150</v>
      </c>
      <c r="I43" s="23" t="s">
        <v>151</v>
      </c>
      <c r="J43" s="45" t="s">
        <v>101</v>
      </c>
    </row>
    <row r="44" spans="1:10" ht="15.75" x14ac:dyDescent="0.25">
      <c r="A44" s="21"/>
      <c r="B44" s="30"/>
      <c r="C44" s="30"/>
      <c r="D44" s="28" t="str">
        <f t="shared" ref="D44:D45" si="2">D35</f>
        <v xml:space="preserve">Итого </v>
      </c>
      <c r="E44" s="18" t="s">
        <v>111</v>
      </c>
      <c r="F44" s="18" t="s">
        <v>25</v>
      </c>
      <c r="G44" s="18" t="s">
        <v>116</v>
      </c>
      <c r="H44" s="31" t="s">
        <v>161</v>
      </c>
      <c r="I44" s="31" t="s">
        <v>162</v>
      </c>
      <c r="J44" s="18" t="s">
        <v>121</v>
      </c>
    </row>
    <row r="45" spans="1:10" ht="15.75" x14ac:dyDescent="0.25">
      <c r="A45" s="21"/>
      <c r="B45" s="30"/>
      <c r="C45" s="30"/>
      <c r="D45" s="28" t="str">
        <f t="shared" si="2"/>
        <v>Льготное питание</v>
      </c>
      <c r="E45" s="17"/>
      <c r="F45" s="18"/>
      <c r="G45" s="17"/>
      <c r="H45" s="40"/>
      <c r="I45" s="40"/>
      <c r="J45" s="17"/>
    </row>
    <row r="46" spans="1:10" ht="16.5" thickBot="1" x14ac:dyDescent="0.3">
      <c r="A46" s="21"/>
      <c r="B46" s="54"/>
      <c r="C46" s="22"/>
      <c r="D46" s="24"/>
      <c r="E46" s="45"/>
      <c r="F46" s="45"/>
      <c r="G46" s="45"/>
      <c r="H46" s="23"/>
      <c r="I46" s="23"/>
      <c r="J46" s="45"/>
    </row>
    <row r="47" spans="1:10" ht="15.75" x14ac:dyDescent="0.25">
      <c r="A47" s="7" t="s">
        <v>11</v>
      </c>
      <c r="B47" s="53"/>
      <c r="C47" s="12"/>
      <c r="D47" s="25" t="s">
        <v>22</v>
      </c>
      <c r="G47" s="44"/>
      <c r="H47" s="15"/>
      <c r="I47" s="15"/>
      <c r="J47" s="15"/>
    </row>
    <row r="48" spans="1:10" ht="15.75" customHeight="1" x14ac:dyDescent="0.25">
      <c r="A48" s="7"/>
      <c r="B48" s="53"/>
      <c r="C48" s="12">
        <f t="shared" ref="C48:D53" si="3">C29</f>
        <v>197</v>
      </c>
      <c r="D48" s="26" t="str">
        <f t="shared" si="3"/>
        <v>Щи из свежей капусты с картофелем со сметаной ( картофель, капуста, морковь, лук репч., томат паста, масло раст., соль йод., сметана) 200/15</v>
      </c>
      <c r="E48" s="15" t="s">
        <v>103</v>
      </c>
      <c r="F48" s="45" t="s">
        <v>104</v>
      </c>
      <c r="G48" s="44" t="s">
        <v>112</v>
      </c>
      <c r="H48" s="15" t="s">
        <v>154</v>
      </c>
      <c r="I48" s="15" t="s">
        <v>155</v>
      </c>
      <c r="J48" s="15" t="s">
        <v>117</v>
      </c>
    </row>
    <row r="49" spans="1:10" ht="15.75" customHeight="1" x14ac:dyDescent="0.25">
      <c r="A49" s="7"/>
      <c r="B49" s="53"/>
      <c r="C49" s="12">
        <f t="shared" si="3"/>
        <v>675</v>
      </c>
      <c r="D49" s="26" t="str">
        <f t="shared" si="3"/>
        <v>Мясо тушеное с морковью и луком (говядина, морковь, лук репч., масло подсол., томат, мука пшен., соль йодир.) 40/60</v>
      </c>
      <c r="E49" s="43" t="s">
        <v>105</v>
      </c>
      <c r="F49" s="52" t="s">
        <v>106</v>
      </c>
      <c r="G49" s="44" t="s">
        <v>113</v>
      </c>
      <c r="H49" s="15" t="s">
        <v>156</v>
      </c>
      <c r="I49" s="15" t="s">
        <v>157</v>
      </c>
      <c r="J49" s="15" t="s">
        <v>118</v>
      </c>
    </row>
    <row r="50" spans="1:10" ht="15.75" customHeight="1" x14ac:dyDescent="0.25">
      <c r="A50" s="7"/>
      <c r="B50" s="53"/>
      <c r="C50" s="12">
        <f t="shared" si="3"/>
        <v>585</v>
      </c>
      <c r="D50" s="26" t="str">
        <f t="shared" si="3"/>
        <v>Перловка отварная (крупа перловая, масло слив., соль йодир.)</v>
      </c>
      <c r="E50" s="43" t="s">
        <v>107</v>
      </c>
      <c r="F50" s="52" t="s">
        <v>108</v>
      </c>
      <c r="G50" s="44" t="s">
        <v>114</v>
      </c>
      <c r="H50" s="15" t="s">
        <v>135</v>
      </c>
      <c r="I50" s="15" t="s">
        <v>158</v>
      </c>
      <c r="J50" s="15" t="s">
        <v>119</v>
      </c>
    </row>
    <row r="51" spans="1:10" ht="15.75" customHeight="1" x14ac:dyDescent="0.25">
      <c r="A51" s="7"/>
      <c r="B51" s="11"/>
      <c r="C51" s="12">
        <f t="shared" si="3"/>
        <v>603</v>
      </c>
      <c r="D51" s="26" t="str">
        <f t="shared" si="3"/>
        <v>Чай с молоком  (чай, молоко, вода)</v>
      </c>
      <c r="E51" s="43" t="s">
        <v>39</v>
      </c>
      <c r="F51" s="52" t="s">
        <v>40</v>
      </c>
      <c r="G51" s="14" t="s">
        <v>51</v>
      </c>
      <c r="H51" s="14" t="s">
        <v>126</v>
      </c>
      <c r="I51" s="14" t="s">
        <v>127</v>
      </c>
      <c r="J51" s="14" t="s">
        <v>57</v>
      </c>
    </row>
    <row r="52" spans="1:10" ht="15.75" x14ac:dyDescent="0.25">
      <c r="A52" s="7"/>
      <c r="B52" s="11"/>
      <c r="C52" s="12" t="str">
        <f t="shared" si="3"/>
        <v>-</v>
      </c>
      <c r="D52" s="26" t="str">
        <f t="shared" si="3"/>
        <v>Хлеб пшеничный йодированный</v>
      </c>
      <c r="E52" s="13" t="s">
        <v>109</v>
      </c>
      <c r="F52" s="45" t="s">
        <v>110</v>
      </c>
      <c r="G52" s="14" t="s">
        <v>115</v>
      </c>
      <c r="H52" s="14" t="s">
        <v>159</v>
      </c>
      <c r="I52" s="14" t="s">
        <v>160</v>
      </c>
      <c r="J52" s="14" t="s">
        <v>120</v>
      </c>
    </row>
    <row r="53" spans="1:10" ht="15.75" x14ac:dyDescent="0.25">
      <c r="A53" s="7"/>
      <c r="B53" s="11"/>
      <c r="C53" s="6">
        <f t="shared" si="3"/>
        <v>0</v>
      </c>
      <c r="D53" s="26" t="str">
        <f t="shared" si="3"/>
        <v>Зефир в  п/у</v>
      </c>
      <c r="E53" s="13" t="s">
        <v>88</v>
      </c>
      <c r="F53" s="45" t="s">
        <v>89</v>
      </c>
      <c r="G53" s="14" t="s">
        <v>95</v>
      </c>
      <c r="H53" s="14" t="s">
        <v>150</v>
      </c>
      <c r="I53" s="14" t="s">
        <v>151</v>
      </c>
      <c r="J53" s="14" t="s">
        <v>101</v>
      </c>
    </row>
    <row r="54" spans="1:10" ht="15.75" x14ac:dyDescent="0.25">
      <c r="A54" s="7"/>
      <c r="B54" s="30"/>
      <c r="C54" s="30"/>
      <c r="D54" s="28" t="s">
        <v>31</v>
      </c>
      <c r="E54" s="31" t="s">
        <v>111</v>
      </c>
      <c r="F54" s="31" t="s">
        <v>25</v>
      </c>
      <c r="G54" s="31" t="s">
        <v>116</v>
      </c>
      <c r="H54" s="31" t="s">
        <v>161</v>
      </c>
      <c r="I54" s="31" t="s">
        <v>162</v>
      </c>
      <c r="J54" s="32" t="s">
        <v>121</v>
      </c>
    </row>
    <row r="55" spans="1:10" ht="16.5" thickBot="1" x14ac:dyDescent="0.3">
      <c r="A55" s="19"/>
      <c r="B55" s="20"/>
      <c r="C55" s="20"/>
      <c r="D55" s="29" t="s">
        <v>17</v>
      </c>
      <c r="E55" s="33"/>
      <c r="F55" s="34">
        <v>120</v>
      </c>
      <c r="G55" s="35"/>
      <c r="H55" s="35"/>
      <c r="I55" s="35"/>
      <c r="J5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2024-03-31T16:05:43Z</dcterms:modified>
</cp:coreProperties>
</file>