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5-27 апреля\"/>
    </mc:Choice>
  </mc:AlternateContent>
  <xr:revisionPtr revIDLastSave="0" documentId="13_ncr:1_{72A82FB1-D95E-461D-91AC-B0A8ACB840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D44" i="1"/>
  <c r="D46" i="1"/>
  <c r="C35" i="1"/>
  <c r="C43" i="1" s="1"/>
  <c r="D35" i="1"/>
  <c r="D43" i="1" s="1"/>
  <c r="C36" i="1"/>
  <c r="C44" i="1" s="1"/>
  <c r="D36" i="1"/>
  <c r="C37" i="1"/>
  <c r="C45" i="1" s="1"/>
  <c r="D37" i="1"/>
  <c r="D45" i="1" s="1"/>
  <c r="C38" i="1"/>
  <c r="C46" i="1" s="1"/>
  <c r="D38" i="1"/>
  <c r="C39" i="1"/>
  <c r="C47" i="1" s="1"/>
  <c r="D39" i="1"/>
  <c r="D47" i="1" s="1"/>
  <c r="C20" i="1"/>
  <c r="D20" i="1"/>
  <c r="C21" i="1"/>
  <c r="D21" i="1"/>
  <c r="C22" i="1"/>
  <c r="D22" i="1"/>
  <c r="C23" i="1"/>
  <c r="D23" i="1"/>
  <c r="D24" i="1"/>
</calcChain>
</file>

<file path=xl/sharedStrings.xml><?xml version="1.0" encoding="utf-8"?>
<sst xmlns="http://schemas.openxmlformats.org/spreadsheetml/2006/main" count="206" uniqueCount="154">
  <si>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</si>
  <si>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</si>
  <si>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</si>
  <si>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</si>
  <si>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</si>
  <si>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</si>
  <si>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</si>
  <si>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</si>
  <si>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</si>
  <si>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</si>
  <si>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</si>
  <si>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</si>
  <si>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</si>
  <si>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</si>
  <si>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</si>
  <si>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</si>
  <si>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</si>
  <si>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</si>
  <si>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</si>
  <si>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</si>
  <si>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</si>
  <si>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</si>
  <si>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</si>
  <si>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</si>
  <si>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</si>
  <si>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</si>
  <si>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</si>
  <si>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</si>
  <si>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</si>
  <si>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 xml:space="preserve">Итого </t>
  </si>
  <si>
    <t>Обед 12 лет и старше ОВЗ</t>
  </si>
  <si>
    <t>Ватрушка «Королевская» (творог, масло слив., мука, сахар, яйцо, ванилин)</t>
  </si>
  <si>
    <t>Кофейный напиток злаковый (кофейный напиток, молоко, сахар)</t>
  </si>
  <si>
    <t>Хлеб пшеничный йодированный</t>
  </si>
  <si>
    <t>Каша молочная манная (жидкая)100% с маслом (крупа манная, молоко, сахар, соль йод.,  масло слив.) 180/5</t>
  </si>
  <si>
    <t>-</t>
  </si>
  <si>
    <t>8,55</t>
  </si>
  <si>
    <t>9,64</t>
  </si>
  <si>
    <t>39,86</t>
  </si>
  <si>
    <t>11,98</t>
  </si>
  <si>
    <t>10,92</t>
  </si>
  <si>
    <t>27,75</t>
  </si>
  <si>
    <t>1,51</t>
  </si>
  <si>
    <t>1,13</t>
  </si>
  <si>
    <t>12,61</t>
  </si>
  <si>
    <t>2,03</t>
  </si>
  <si>
    <t>0,27</t>
  </si>
  <si>
    <t>13,77</t>
  </si>
  <si>
    <t>24,07</t>
  </si>
  <si>
    <t>21,96</t>
  </si>
  <si>
    <t>93,99</t>
  </si>
  <si>
    <t>280,39</t>
  </si>
  <si>
    <t>260,20</t>
  </si>
  <si>
    <t>66,65</t>
  </si>
  <si>
    <t>65,61</t>
  </si>
  <si>
    <t>672,85</t>
  </si>
  <si>
    <t>Суп картофельный с бобовыми, с фрикадельками и гренками (фрикадельки мясные,  картофель,  горох, морковь, лук репч.,соль йодир., масло растит., гренки ) 10/200/15</t>
  </si>
  <si>
    <t>225</t>
  </si>
  <si>
    <t>18,79</t>
  </si>
  <si>
    <t>Гуляш мясной (говядина, лук репчатый, мука, томатная паста, масло подсолнечное, соль йод.) 50/50</t>
  </si>
  <si>
    <t>100</t>
  </si>
  <si>
    <t>64,60</t>
  </si>
  <si>
    <t>Макаронные изделия отварные (макаронные изделия, масло сливочное, соль йодир.)</t>
  </si>
  <si>
    <t>160</t>
  </si>
  <si>
    <t>13,64</t>
  </si>
  <si>
    <t>Компот из кураги с витамином С (курага, сахар-песок, витамин С)</t>
  </si>
  <si>
    <t>200</t>
  </si>
  <si>
    <t>5,89</t>
  </si>
  <si>
    <t>25</t>
  </si>
  <si>
    <t>2,08</t>
  </si>
  <si>
    <t>710</t>
  </si>
  <si>
    <t>186,31</t>
  </si>
  <si>
    <t>173,43</t>
  </si>
  <si>
    <t>197,81</t>
  </si>
  <si>
    <t>77,94</t>
  </si>
  <si>
    <t>60,75</t>
  </si>
  <si>
    <t>696,24</t>
  </si>
  <si>
    <t>9,85</t>
  </si>
  <si>
    <t>8,36</t>
  </si>
  <si>
    <t>17,93</t>
  </si>
  <si>
    <t>11,70</t>
  </si>
  <si>
    <t>12,47</t>
  </si>
  <si>
    <t>3,59</t>
  </si>
  <si>
    <t>5,78</t>
  </si>
  <si>
    <t>4,33</t>
  </si>
  <si>
    <t>33,92</t>
  </si>
  <si>
    <t>0,99</t>
  </si>
  <si>
    <t>0,06</t>
  </si>
  <si>
    <t>18,36</t>
  </si>
  <si>
    <t>1,88</t>
  </si>
  <si>
    <t>0,25</t>
  </si>
  <si>
    <t>12,75</t>
  </si>
  <si>
    <t>30,19</t>
  </si>
  <si>
    <t>25,47</t>
  </si>
  <si>
    <t>86,55</t>
  </si>
  <si>
    <t>235,99</t>
  </si>
  <si>
    <t>190,78</t>
  </si>
  <si>
    <t>247,26</t>
  </si>
  <si>
    <t>68,04</t>
  </si>
  <si>
    <t>820,01</t>
  </si>
  <si>
    <t>285</t>
  </si>
  <si>
    <t>29,72</t>
  </si>
  <si>
    <t>110</t>
  </si>
  <si>
    <t>65,01</t>
  </si>
  <si>
    <t>17,05</t>
  </si>
  <si>
    <t>28</t>
  </si>
  <si>
    <t>2,33</t>
  </si>
  <si>
    <t>823</t>
  </si>
  <si>
    <t>10,58</t>
  </si>
  <si>
    <t>22,71</t>
  </si>
  <si>
    <t>12,87</t>
  </si>
  <si>
    <t>13,72</t>
  </si>
  <si>
    <t>3,95</t>
  </si>
  <si>
    <t>7,22</t>
  </si>
  <si>
    <t>5,42</t>
  </si>
  <si>
    <t>42,40</t>
  </si>
  <si>
    <t>2,10</t>
  </si>
  <si>
    <t>0,28</t>
  </si>
  <si>
    <t>14,28</t>
  </si>
  <si>
    <t>35,66</t>
  </si>
  <si>
    <t>30,06</t>
  </si>
  <si>
    <t>101,70</t>
  </si>
  <si>
    <t>Булочка "Мишутка" (конд цех)</t>
  </si>
  <si>
    <t>75</t>
  </si>
  <si>
    <t>19,00</t>
  </si>
  <si>
    <t>286,57</t>
  </si>
  <si>
    <t>6,36</t>
  </si>
  <si>
    <t>8,81</t>
  </si>
  <si>
    <t>45,46</t>
  </si>
  <si>
    <t>Коржик творожный (мука пшенич в/с, яйцо, сахао-песок, масло сливочное, сода, соль йод)</t>
  </si>
  <si>
    <t>80</t>
  </si>
  <si>
    <t>28,42</t>
  </si>
  <si>
    <t>294,39</t>
  </si>
  <si>
    <t>8,64</t>
  </si>
  <si>
    <t>9,29</t>
  </si>
  <si>
    <t>44,05</t>
  </si>
  <si>
    <t>Чай с медом (чай, мед)</t>
  </si>
  <si>
    <t>Сок фруктовый в п/у</t>
  </si>
  <si>
    <t>180/18</t>
  </si>
  <si>
    <t>12,54</t>
  </si>
  <si>
    <t>1/125</t>
  </si>
  <si>
    <t>14,04</t>
  </si>
  <si>
    <t>403</t>
  </si>
  <si>
    <t>53,14</t>
  </si>
  <si>
    <t>62,77</t>
  </si>
  <si>
    <t>410,3</t>
  </si>
  <si>
    <t>0,14</t>
  </si>
  <si>
    <t>0</t>
  </si>
  <si>
    <t>13,15</t>
  </si>
  <si>
    <t>0,88</t>
  </si>
  <si>
    <t>14,25</t>
  </si>
  <si>
    <t>9,66</t>
  </si>
  <si>
    <t>9,54</t>
  </si>
  <si>
    <t>71,45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</si>
</sst>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0" xfId="0" applyFont="1"/>
    <xf numFmtId="0" fontId="2" fillId="0" borderId="13" xfId="0" applyFon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8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1" fillId="3" borderId="22" xfId="0" applyFont="1" applyFill="1" applyBorder="1" applyProtection="1">
      <protection locked="0"/>
    </xf>
    <xf numFmtId="0" fontId="1" fillId="3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9"/>
  <sheetViews>
    <sheetView showGridLines="0" tabSelected="1" topLeftCell="A4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6" t="s">
        <v>15</v>
      </c>
      <c r="C1" s="87"/>
      <c r="D1" s="88"/>
      <c r="E1" s="1" t="s">
        <v>12</v>
      </c>
      <c r="F1" s="38"/>
      <c r="G1" s="1"/>
      <c r="H1" s="1"/>
      <c r="I1" s="1" t="s">
        <v>1</v>
      </c>
      <c r="J1" s="2">
        <v>45399</v>
      </c>
    </row>
    <row r="2" spans="1:14" ht="7.5" customHeight="1" thickBot="1" x14ac:dyDescent="0.3">
      <c r="A2" s="1"/>
      <c r="B2" s="1"/>
      <c r="C2" s="1"/>
      <c r="D2" s="1"/>
      <c r="E2" s="1"/>
      <c r="F2" s="3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7"/>
      <c r="D4" s="52" t="s">
        <v>19</v>
      </c>
      <c r="E4" s="67"/>
      <c r="F4" s="68"/>
      <c r="G4" s="69"/>
      <c r="H4" s="69"/>
      <c r="I4" s="69"/>
      <c r="J4" s="69"/>
    </row>
    <row r="5" spans="1:14" ht="47.25" x14ac:dyDescent="0.25">
      <c r="A5" s="49"/>
      <c r="B5" s="50"/>
      <c r="C5" s="8">
        <v>578</v>
      </c>
      <c r="D5" s="73" t="s">
        <v>34</v>
      </c>
      <c r="E5" s="74">
        <v>185</v>
      </c>
      <c r="F5" s="8">
        <v>27.14</v>
      </c>
      <c r="G5" s="8">
        <v>230.55</v>
      </c>
      <c r="H5" s="8">
        <v>7.03</v>
      </c>
      <c r="I5" s="8">
        <v>7.93</v>
      </c>
      <c r="J5" s="8">
        <v>32.770000000000003</v>
      </c>
    </row>
    <row r="6" spans="1:14" ht="31.5" x14ac:dyDescent="0.25">
      <c r="A6" s="7" t="s">
        <v>10</v>
      </c>
      <c r="B6" s="64"/>
      <c r="C6" s="8">
        <v>397</v>
      </c>
      <c r="D6" s="75" t="s">
        <v>31</v>
      </c>
      <c r="E6" s="74">
        <v>100</v>
      </c>
      <c r="F6" s="8">
        <v>46.07</v>
      </c>
      <c r="G6" s="8">
        <v>260.2</v>
      </c>
      <c r="H6" s="8">
        <v>11.98</v>
      </c>
      <c r="I6" s="8">
        <v>10.92</v>
      </c>
      <c r="J6" s="8">
        <v>27.75</v>
      </c>
    </row>
    <row r="7" spans="1:14" ht="31.5" x14ac:dyDescent="0.25">
      <c r="A7" s="7"/>
      <c r="B7" s="65"/>
      <c r="C7" s="8">
        <v>1066</v>
      </c>
      <c r="D7" s="73" t="s">
        <v>32</v>
      </c>
      <c r="E7" s="74">
        <v>200</v>
      </c>
      <c r="F7" s="74">
        <v>9.8000000000000007</v>
      </c>
      <c r="G7" s="8">
        <v>66.650000000000006</v>
      </c>
      <c r="H7" s="8">
        <v>1.51</v>
      </c>
      <c r="I7" s="8">
        <v>1.1299999999999999</v>
      </c>
      <c r="J7" s="8">
        <v>12.61</v>
      </c>
      <c r="N7" s="51"/>
    </row>
    <row r="8" spans="1:14" ht="15.75" x14ac:dyDescent="0.25">
      <c r="A8" s="7"/>
      <c r="B8" s="79"/>
      <c r="C8" s="8" t="s">
        <v>35</v>
      </c>
      <c r="D8" s="73" t="s">
        <v>33</v>
      </c>
      <c r="E8" s="74">
        <v>24</v>
      </c>
      <c r="F8" s="74">
        <v>1.99</v>
      </c>
      <c r="G8" s="8">
        <v>58.32</v>
      </c>
      <c r="H8" s="8">
        <v>1.8</v>
      </c>
      <c r="I8" s="8">
        <v>0.24</v>
      </c>
      <c r="J8" s="8">
        <v>12.24</v>
      </c>
    </row>
    <row r="9" spans="1:14" ht="15.75" x14ac:dyDescent="0.25">
      <c r="A9" s="7"/>
      <c r="B9" s="66"/>
      <c r="C9" s="82"/>
      <c r="D9" s="83" t="s">
        <v>16</v>
      </c>
      <c r="E9" s="84">
        <v>509</v>
      </c>
      <c r="F9" s="85">
        <v>85</v>
      </c>
      <c r="G9" s="84">
        <v>615.72</v>
      </c>
      <c r="H9" s="84">
        <v>22.32</v>
      </c>
      <c r="I9" s="84">
        <v>20.22</v>
      </c>
      <c r="J9" s="84">
        <v>85.37</v>
      </c>
    </row>
    <row r="10" spans="1:14" ht="16.5" thickBot="1" x14ac:dyDescent="0.3">
      <c r="A10" s="7"/>
      <c r="B10" s="17"/>
      <c r="C10" s="70"/>
      <c r="D10" s="71" t="s">
        <v>17</v>
      </c>
      <c r="E10" s="72"/>
      <c r="F10" s="72" t="s">
        <v>24</v>
      </c>
      <c r="G10" s="62"/>
      <c r="H10" s="62"/>
      <c r="I10" s="63"/>
      <c r="J10" s="63"/>
    </row>
    <row r="11" spans="1:14" ht="15.75" x14ac:dyDescent="0.25">
      <c r="A11" s="7"/>
      <c r="B11" s="17"/>
      <c r="C11" s="17"/>
      <c r="D11" s="20" t="s">
        <v>27</v>
      </c>
      <c r="E11" s="31"/>
      <c r="F11" s="31"/>
      <c r="G11" s="18"/>
      <c r="H11" s="18"/>
      <c r="I11" s="18"/>
      <c r="J11" s="36"/>
    </row>
    <row r="12" spans="1:14" ht="15.75" x14ac:dyDescent="0.25">
      <c r="A12" s="7"/>
      <c r="B12" s="17"/>
      <c r="C12" s="17">
        <v>508</v>
      </c>
      <c r="D12" s="44" t="s">
        <v>122</v>
      </c>
      <c r="E12" s="18" t="s">
        <v>123</v>
      </c>
      <c r="F12" s="18" t="s">
        <v>124</v>
      </c>
      <c r="G12" s="18" t="s">
        <v>125</v>
      </c>
      <c r="H12" s="18" t="s">
        <v>126</v>
      </c>
      <c r="I12" s="18" t="s">
        <v>127</v>
      </c>
      <c r="J12" s="36" t="s">
        <v>128</v>
      </c>
    </row>
    <row r="13" spans="1:14" ht="15.75" x14ac:dyDescent="0.25">
      <c r="A13" s="7"/>
      <c r="B13" s="17"/>
      <c r="C13" s="17"/>
      <c r="D13" s="19" t="s">
        <v>29</v>
      </c>
      <c r="E13" s="31" t="s">
        <v>123</v>
      </c>
      <c r="F13" s="31" t="s">
        <v>124</v>
      </c>
      <c r="G13" s="31" t="str">
        <f t="shared" ref="G13:J13" si="0">G12</f>
        <v>286,57</v>
      </c>
      <c r="H13" s="31" t="str">
        <f t="shared" si="0"/>
        <v>6,36</v>
      </c>
      <c r="I13" s="31" t="str">
        <f t="shared" si="0"/>
        <v>8,81</v>
      </c>
      <c r="J13" s="37" t="str">
        <f t="shared" si="0"/>
        <v>45,46</v>
      </c>
    </row>
    <row r="14" spans="1:14" ht="15.75" x14ac:dyDescent="0.25">
      <c r="A14" s="7"/>
      <c r="B14" s="17"/>
      <c r="C14" s="17"/>
      <c r="D14" s="20" t="s">
        <v>28</v>
      </c>
      <c r="E14" s="45"/>
      <c r="F14" s="31"/>
      <c r="G14" s="31"/>
      <c r="H14" s="31"/>
      <c r="I14" s="31"/>
      <c r="J14" s="37"/>
    </row>
    <row r="15" spans="1:14" ht="47.25" x14ac:dyDescent="0.25">
      <c r="A15" s="7"/>
      <c r="B15" s="17"/>
      <c r="C15" s="17">
        <v>412</v>
      </c>
      <c r="D15" s="46" t="s">
        <v>129</v>
      </c>
      <c r="E15" s="48" t="s">
        <v>130</v>
      </c>
      <c r="F15" s="18" t="s">
        <v>131</v>
      </c>
      <c r="G15" s="18" t="s">
        <v>132</v>
      </c>
      <c r="H15" s="18" t="s">
        <v>133</v>
      </c>
      <c r="I15" s="18" t="s">
        <v>134</v>
      </c>
      <c r="J15" s="36" t="s">
        <v>135</v>
      </c>
    </row>
    <row r="16" spans="1:14" ht="15.75" x14ac:dyDescent="0.25">
      <c r="A16" s="7"/>
      <c r="B16" s="17"/>
      <c r="C16" s="17">
        <v>977</v>
      </c>
      <c r="D16" s="46" t="s">
        <v>136</v>
      </c>
      <c r="E16" s="48" t="s">
        <v>138</v>
      </c>
      <c r="F16" s="18" t="s">
        <v>139</v>
      </c>
      <c r="G16" s="18" t="s">
        <v>143</v>
      </c>
      <c r="H16" s="18" t="s">
        <v>146</v>
      </c>
      <c r="I16" s="18" t="s">
        <v>147</v>
      </c>
      <c r="J16" s="36" t="s">
        <v>148</v>
      </c>
    </row>
    <row r="17" spans="1:10" ht="15.75" x14ac:dyDescent="0.25">
      <c r="A17" s="7"/>
      <c r="B17" s="17"/>
      <c r="C17" s="17"/>
      <c r="D17" s="46" t="s">
        <v>137</v>
      </c>
      <c r="E17" s="48" t="s">
        <v>140</v>
      </c>
      <c r="F17" s="18" t="s">
        <v>141</v>
      </c>
      <c r="G17" s="18" t="s">
        <v>144</v>
      </c>
      <c r="H17" s="18" t="s">
        <v>149</v>
      </c>
      <c r="I17" s="18" t="s">
        <v>90</v>
      </c>
      <c r="J17" s="36" t="s">
        <v>150</v>
      </c>
    </row>
    <row r="18" spans="1:10" ht="15.75" x14ac:dyDescent="0.25">
      <c r="A18" s="7"/>
      <c r="B18" s="17"/>
      <c r="C18" s="17"/>
      <c r="D18" s="47" t="s">
        <v>16</v>
      </c>
      <c r="E18" s="45" t="s">
        <v>142</v>
      </c>
      <c r="F18" s="31" t="s">
        <v>26</v>
      </c>
      <c r="G18" s="31" t="s">
        <v>145</v>
      </c>
      <c r="H18" s="31" t="s">
        <v>151</v>
      </c>
      <c r="I18" s="31" t="s">
        <v>152</v>
      </c>
      <c r="J18" s="37" t="s">
        <v>153</v>
      </c>
    </row>
    <row r="19" spans="1:10" ht="16.5" thickBot="1" x14ac:dyDescent="0.3">
      <c r="A19" s="14"/>
      <c r="B19" s="43"/>
      <c r="C19" s="17"/>
      <c r="D19" s="20" t="s">
        <v>20</v>
      </c>
      <c r="E19" s="18"/>
      <c r="F19" s="18"/>
      <c r="G19" s="18"/>
      <c r="H19" s="18"/>
      <c r="I19" s="18"/>
      <c r="J19" s="18"/>
    </row>
    <row r="20" spans="1:10" ht="15.75" customHeight="1" x14ac:dyDescent="0.25">
      <c r="A20" s="7"/>
      <c r="B20" s="76"/>
      <c r="C20" s="8">
        <f t="shared" ref="C20:D23" si="1">C5</f>
        <v>578</v>
      </c>
      <c r="D20" s="73" t="str">
        <f t="shared" si="1"/>
        <v>Каша молочная манная (жидкая)100% с маслом (крупа манная, молоко, сахар, соль йод.,  масло слив.) 180/5</v>
      </c>
      <c r="E20" s="74">
        <v>225</v>
      </c>
      <c r="F20" s="8">
        <v>31.89</v>
      </c>
      <c r="G20" s="36" t="s">
        <v>51</v>
      </c>
      <c r="H20" s="36" t="s">
        <v>36</v>
      </c>
      <c r="I20" s="36" t="s">
        <v>37</v>
      </c>
      <c r="J20" s="36" t="s">
        <v>38</v>
      </c>
    </row>
    <row r="21" spans="1:10" ht="15.75" customHeight="1" x14ac:dyDescent="0.25">
      <c r="A21" s="7"/>
      <c r="B21" s="76"/>
      <c r="C21" s="8">
        <f t="shared" si="1"/>
        <v>397</v>
      </c>
      <c r="D21" s="75" t="str">
        <f t="shared" si="1"/>
        <v>Ватрушка «Королевская» (творог, масло слив., мука, сахар, яйцо, ванилин)</v>
      </c>
      <c r="E21" s="74">
        <v>100</v>
      </c>
      <c r="F21" s="8">
        <v>46.07</v>
      </c>
      <c r="G21" s="36" t="s">
        <v>52</v>
      </c>
      <c r="H21" s="36" t="s">
        <v>39</v>
      </c>
      <c r="I21" s="36" t="s">
        <v>40</v>
      </c>
      <c r="J21" s="36" t="s">
        <v>41</v>
      </c>
    </row>
    <row r="22" spans="1:10" ht="15.75" customHeight="1" x14ac:dyDescent="0.25">
      <c r="A22" s="16"/>
      <c r="B22" s="66"/>
      <c r="C22" s="8">
        <f t="shared" si="1"/>
        <v>1066</v>
      </c>
      <c r="D22" s="73" t="str">
        <f t="shared" si="1"/>
        <v>Кофейный напиток злаковый (кофейный напиток, молоко, сахар)</v>
      </c>
      <c r="E22" s="74">
        <v>200</v>
      </c>
      <c r="F22" s="74">
        <v>9.8000000000000007</v>
      </c>
      <c r="G22" s="36" t="s">
        <v>53</v>
      </c>
      <c r="H22" s="36" t="s">
        <v>42</v>
      </c>
      <c r="I22" s="36" t="s">
        <v>43</v>
      </c>
      <c r="J22" s="36" t="s">
        <v>44</v>
      </c>
    </row>
    <row r="23" spans="1:10" ht="15.75" x14ac:dyDescent="0.25">
      <c r="A23" s="16"/>
      <c r="B23" s="66"/>
      <c r="C23" s="8" t="str">
        <f t="shared" si="1"/>
        <v>-</v>
      </c>
      <c r="D23" s="73" t="str">
        <f t="shared" si="1"/>
        <v>Хлеб пшеничный йодированный</v>
      </c>
      <c r="E23" s="74">
        <v>27</v>
      </c>
      <c r="F23" s="74">
        <v>2.2400000000000002</v>
      </c>
      <c r="G23" s="36" t="s">
        <v>54</v>
      </c>
      <c r="H23" s="36" t="s">
        <v>45</v>
      </c>
      <c r="I23" s="36" t="s">
        <v>46</v>
      </c>
      <c r="J23" s="36" t="s">
        <v>47</v>
      </c>
    </row>
    <row r="24" spans="1:10" ht="16.5" thickBot="1" x14ac:dyDescent="0.3">
      <c r="A24" s="16"/>
      <c r="B24" s="80"/>
      <c r="C24" s="84"/>
      <c r="D24" s="83" t="str">
        <f>$D$9</f>
        <v>Итого</v>
      </c>
      <c r="E24" s="84">
        <v>552</v>
      </c>
      <c r="F24" s="85">
        <v>90</v>
      </c>
      <c r="G24" s="13" t="s">
        <v>55</v>
      </c>
      <c r="H24" s="13" t="s">
        <v>48</v>
      </c>
      <c r="I24" s="13" t="s">
        <v>49</v>
      </c>
      <c r="J24" s="13" t="s">
        <v>50</v>
      </c>
    </row>
    <row r="25" spans="1:10" ht="15.75" x14ac:dyDescent="0.25">
      <c r="A25" s="16"/>
      <c r="B25" s="42"/>
      <c r="C25" s="70"/>
      <c r="D25" s="71" t="s">
        <v>17</v>
      </c>
      <c r="E25" s="77"/>
      <c r="F25" s="78" t="s">
        <v>18</v>
      </c>
      <c r="G25" s="78"/>
      <c r="H25" s="72"/>
      <c r="I25" s="72"/>
      <c r="J25" s="78"/>
    </row>
    <row r="26" spans="1:10" ht="15.75" x14ac:dyDescent="0.25">
      <c r="A26" s="16"/>
      <c r="B26" s="17"/>
      <c r="C26" s="17"/>
      <c r="D26" s="20" t="s">
        <v>21</v>
      </c>
      <c r="E26" s="36"/>
      <c r="F26" s="37"/>
      <c r="G26" s="36"/>
      <c r="H26" s="18"/>
      <c r="I26" s="18"/>
      <c r="J26" s="36"/>
    </row>
    <row r="27" spans="1:10" ht="78.75" x14ac:dyDescent="0.25">
      <c r="A27" s="16"/>
      <c r="B27" s="17"/>
      <c r="C27" s="17">
        <v>157</v>
      </c>
      <c r="D27" s="44" t="s">
        <v>56</v>
      </c>
      <c r="E27" s="36" t="s">
        <v>57</v>
      </c>
      <c r="F27" s="36" t="s">
        <v>58</v>
      </c>
      <c r="G27" s="36" t="s">
        <v>71</v>
      </c>
      <c r="H27" s="18" t="s">
        <v>77</v>
      </c>
      <c r="I27" s="18" t="s">
        <v>78</v>
      </c>
      <c r="J27" s="36" t="s">
        <v>79</v>
      </c>
    </row>
    <row r="28" spans="1:10" ht="47.25" x14ac:dyDescent="0.25">
      <c r="A28" s="16"/>
      <c r="B28" s="17"/>
      <c r="C28" s="17">
        <v>550</v>
      </c>
      <c r="D28" s="44" t="s">
        <v>59</v>
      </c>
      <c r="E28" s="36" t="s">
        <v>60</v>
      </c>
      <c r="F28" s="36" t="s">
        <v>61</v>
      </c>
      <c r="G28" s="36" t="s">
        <v>72</v>
      </c>
      <c r="H28" s="18" t="s">
        <v>80</v>
      </c>
      <c r="I28" s="18" t="s">
        <v>81</v>
      </c>
      <c r="J28" s="36" t="s">
        <v>82</v>
      </c>
    </row>
    <row r="29" spans="1:10" ht="47.25" x14ac:dyDescent="0.25">
      <c r="A29" s="16"/>
      <c r="B29" s="17"/>
      <c r="C29" s="17">
        <v>307</v>
      </c>
      <c r="D29" s="44" t="s">
        <v>62</v>
      </c>
      <c r="E29" s="36" t="s">
        <v>63</v>
      </c>
      <c r="F29" s="36" t="s">
        <v>64</v>
      </c>
      <c r="G29" s="36" t="s">
        <v>73</v>
      </c>
      <c r="H29" s="18" t="s">
        <v>83</v>
      </c>
      <c r="I29" s="18" t="s">
        <v>84</v>
      </c>
      <c r="J29" s="36" t="s">
        <v>85</v>
      </c>
    </row>
    <row r="30" spans="1:10" ht="31.5" x14ac:dyDescent="0.25">
      <c r="A30" s="16"/>
      <c r="B30" s="17"/>
      <c r="C30" s="17">
        <v>669</v>
      </c>
      <c r="D30" s="44" t="s">
        <v>65</v>
      </c>
      <c r="E30" s="36" t="s">
        <v>66</v>
      </c>
      <c r="F30" s="36" t="s">
        <v>67</v>
      </c>
      <c r="G30" s="36" t="s">
        <v>74</v>
      </c>
      <c r="H30" s="18" t="s">
        <v>86</v>
      </c>
      <c r="I30" s="18" t="s">
        <v>87</v>
      </c>
      <c r="J30" s="36" t="s">
        <v>88</v>
      </c>
    </row>
    <row r="31" spans="1:10" ht="15.75" x14ac:dyDescent="0.25">
      <c r="A31" s="16"/>
      <c r="B31" s="17"/>
      <c r="C31" s="17" t="s">
        <v>35</v>
      </c>
      <c r="D31" s="53" t="s">
        <v>33</v>
      </c>
      <c r="E31" s="36" t="s">
        <v>68</v>
      </c>
      <c r="F31" s="36" t="s">
        <v>69</v>
      </c>
      <c r="G31" s="36" t="s">
        <v>75</v>
      </c>
      <c r="H31" s="18" t="s">
        <v>89</v>
      </c>
      <c r="I31" s="18" t="s">
        <v>90</v>
      </c>
      <c r="J31" s="36" t="s">
        <v>91</v>
      </c>
    </row>
    <row r="32" spans="1:10" ht="15.75" x14ac:dyDescent="0.25">
      <c r="A32" s="16"/>
      <c r="B32" s="17"/>
      <c r="C32" s="17"/>
      <c r="D32" s="22" t="s">
        <v>29</v>
      </c>
      <c r="E32" s="13" t="s">
        <v>70</v>
      </c>
      <c r="F32" s="13" t="s">
        <v>23</v>
      </c>
      <c r="G32" s="13" t="s">
        <v>76</v>
      </c>
      <c r="H32" s="25" t="s">
        <v>92</v>
      </c>
      <c r="I32" s="25" t="s">
        <v>93</v>
      </c>
      <c r="J32" s="13" t="s">
        <v>94</v>
      </c>
    </row>
    <row r="33" spans="1:10" ht="15.75" x14ac:dyDescent="0.25">
      <c r="A33" s="16"/>
      <c r="B33" s="17"/>
      <c r="C33" s="17"/>
      <c r="D33" s="32" t="s">
        <v>17</v>
      </c>
      <c r="E33" s="13"/>
      <c r="F33" s="13" t="s">
        <v>23</v>
      </c>
      <c r="G33" s="12"/>
      <c r="H33" s="33"/>
      <c r="I33" s="33"/>
      <c r="J33" s="12"/>
    </row>
    <row r="34" spans="1:10" ht="16.5" thickBot="1" x14ac:dyDescent="0.3">
      <c r="A34" s="16"/>
      <c r="B34" s="43"/>
      <c r="C34" s="17"/>
      <c r="D34" s="20" t="s">
        <v>22</v>
      </c>
      <c r="E34" s="36"/>
      <c r="F34" s="54"/>
      <c r="G34" s="37"/>
      <c r="H34" s="57"/>
      <c r="I34" s="18"/>
      <c r="J34" s="36"/>
    </row>
    <row r="35" spans="1:10" ht="15.75" customHeight="1" x14ac:dyDescent="0.25">
      <c r="A35" s="7" t="s">
        <v>11</v>
      </c>
      <c r="B35" s="42"/>
      <c r="C35" s="8">
        <f t="shared" ref="C35:D39" si="2">C27</f>
        <v>157</v>
      </c>
      <c r="D35" s="21" t="str">
        <f t="shared" si="2"/>
        <v>Суп картофельный с бобовыми, с фрикадельками и гренками (фрикадельки мясные,  картофель,  горох, морковь, лук репч.,соль йодир., масло растит., гренки ) 10/200/15</v>
      </c>
      <c r="E35" s="34" t="s">
        <v>100</v>
      </c>
      <c r="F35" s="55" t="s">
        <v>101</v>
      </c>
      <c r="G35" s="74">
        <v>235.99</v>
      </c>
      <c r="H35" s="58" t="s">
        <v>81</v>
      </c>
      <c r="I35" s="11" t="s">
        <v>108</v>
      </c>
      <c r="J35" s="11" t="s">
        <v>109</v>
      </c>
    </row>
    <row r="36" spans="1:10" ht="15.75" customHeight="1" x14ac:dyDescent="0.25">
      <c r="A36" s="7"/>
      <c r="B36" s="81"/>
      <c r="C36" s="8">
        <f t="shared" si="2"/>
        <v>550</v>
      </c>
      <c r="D36" s="21" t="str">
        <f t="shared" si="2"/>
        <v>Гуляш мясной (говядина, лук репчатый, мука, томатная паста, масло подсолнечное, соль йод.) 50/50</v>
      </c>
      <c r="E36" s="9" t="s">
        <v>102</v>
      </c>
      <c r="F36" s="54" t="s">
        <v>103</v>
      </c>
      <c r="G36" s="8">
        <v>190.78</v>
      </c>
      <c r="H36" s="59" t="s">
        <v>110</v>
      </c>
      <c r="I36" s="10" t="s">
        <v>111</v>
      </c>
      <c r="J36" s="10" t="s">
        <v>112</v>
      </c>
    </row>
    <row r="37" spans="1:10" ht="15.75" customHeight="1" x14ac:dyDescent="0.25">
      <c r="A37" s="7"/>
      <c r="B37" s="81"/>
      <c r="C37" s="8">
        <f t="shared" si="2"/>
        <v>307</v>
      </c>
      <c r="D37" s="21" t="str">
        <f t="shared" si="2"/>
        <v>Макаронные изделия отварные (макаронные изделия, масло сливочное, соль йодир.)</v>
      </c>
      <c r="E37" s="9" t="s">
        <v>66</v>
      </c>
      <c r="F37" s="54" t="s">
        <v>104</v>
      </c>
      <c r="G37" s="74">
        <v>247.26</v>
      </c>
      <c r="H37" s="59" t="s">
        <v>113</v>
      </c>
      <c r="I37" s="10" t="s">
        <v>114</v>
      </c>
      <c r="J37" s="10" t="s">
        <v>115</v>
      </c>
    </row>
    <row r="38" spans="1:10" ht="15.75" customHeight="1" x14ac:dyDescent="0.25">
      <c r="A38" s="7"/>
      <c r="B38" s="81"/>
      <c r="C38" s="6">
        <f t="shared" si="2"/>
        <v>669</v>
      </c>
      <c r="D38" s="8" t="str">
        <f t="shared" si="2"/>
        <v>Компот из кураги с витамином С (курага, сахар-песок, витамин С)</v>
      </c>
      <c r="E38" s="9" t="s">
        <v>66</v>
      </c>
      <c r="F38" s="54" t="s">
        <v>67</v>
      </c>
      <c r="G38" s="8">
        <v>77.94</v>
      </c>
      <c r="H38" s="59" t="s">
        <v>86</v>
      </c>
      <c r="I38" s="10" t="s">
        <v>87</v>
      </c>
      <c r="J38" s="10" t="s">
        <v>88</v>
      </c>
    </row>
    <row r="39" spans="1:10" ht="15.75" x14ac:dyDescent="0.25">
      <c r="A39" s="7"/>
      <c r="B39" s="81"/>
      <c r="C39" s="6" t="str">
        <f t="shared" si="2"/>
        <v>-</v>
      </c>
      <c r="D39" s="8" t="str">
        <f t="shared" si="2"/>
        <v>Хлеб пшеничный йодированный</v>
      </c>
      <c r="E39" s="9" t="s">
        <v>105</v>
      </c>
      <c r="F39" s="54" t="s">
        <v>106</v>
      </c>
      <c r="G39" s="8">
        <v>68.040000000000006</v>
      </c>
      <c r="H39" s="59" t="s">
        <v>116</v>
      </c>
      <c r="I39" s="10" t="s">
        <v>117</v>
      </c>
      <c r="J39" s="10" t="s">
        <v>118</v>
      </c>
    </row>
    <row r="40" spans="1:10" ht="15.75" x14ac:dyDescent="0.25">
      <c r="A40" s="7"/>
      <c r="B40" s="17"/>
      <c r="C40" s="24"/>
      <c r="D40" s="22" t="s">
        <v>29</v>
      </c>
      <c r="E40" s="25" t="s">
        <v>107</v>
      </c>
      <c r="F40" s="56" t="s">
        <v>25</v>
      </c>
      <c r="G40" s="84">
        <v>820.01</v>
      </c>
      <c r="H40" s="60" t="s">
        <v>119</v>
      </c>
      <c r="I40" s="25" t="s">
        <v>120</v>
      </c>
      <c r="J40" s="26" t="s">
        <v>121</v>
      </c>
    </row>
    <row r="41" spans="1:10" ht="16.5" thickBot="1" x14ac:dyDescent="0.3">
      <c r="A41" s="14"/>
      <c r="B41" s="43"/>
      <c r="C41" s="15"/>
      <c r="D41" s="23" t="s">
        <v>17</v>
      </c>
      <c r="E41" s="27"/>
      <c r="F41" s="28">
        <v>120</v>
      </c>
      <c r="G41" s="61"/>
      <c r="H41" s="29"/>
      <c r="I41" s="29"/>
      <c r="J41" s="30"/>
    </row>
    <row r="42" spans="1:10" ht="16.5" thickBot="1" x14ac:dyDescent="0.3">
      <c r="B42" s="43"/>
      <c r="C42" s="17"/>
      <c r="D42" s="20" t="s">
        <v>30</v>
      </c>
      <c r="E42" s="36"/>
      <c r="F42" s="36"/>
      <c r="G42" s="36"/>
      <c r="H42" s="18"/>
      <c r="I42" s="18"/>
      <c r="J42" s="36"/>
    </row>
    <row r="43" spans="1:10" ht="15.75" customHeight="1" x14ac:dyDescent="0.25">
      <c r="B43" s="42"/>
      <c r="C43" s="8">
        <f t="shared" ref="C43:D47" si="3">C35</f>
        <v>157</v>
      </c>
      <c r="D43" s="21" t="str">
        <f t="shared" si="3"/>
        <v>Суп картофельный с бобовыми, с фрикадельками и гренками (фрикадельки мясные,  картофель,  горох, морковь, лук репч.,соль йодир., масло растит., гренки ) 10/200/15</v>
      </c>
      <c r="E43" s="34" t="s">
        <v>100</v>
      </c>
      <c r="F43" s="41" t="s">
        <v>101</v>
      </c>
      <c r="G43" s="35" t="s">
        <v>95</v>
      </c>
      <c r="H43" s="11" t="s">
        <v>81</v>
      </c>
      <c r="I43" s="11" t="s">
        <v>108</v>
      </c>
      <c r="J43" s="11" t="s">
        <v>109</v>
      </c>
    </row>
    <row r="44" spans="1:10" ht="15.75" customHeight="1" x14ac:dyDescent="0.25">
      <c r="B44" s="81"/>
      <c r="C44" s="8">
        <f t="shared" si="3"/>
        <v>550</v>
      </c>
      <c r="D44" s="21" t="str">
        <f t="shared" si="3"/>
        <v>Гуляш мясной (говядина, лук репчатый, мука, томатная паста, масло подсолнечное, соль йод.) 50/50</v>
      </c>
      <c r="E44" s="9" t="s">
        <v>102</v>
      </c>
      <c r="F44" s="36" t="s">
        <v>103</v>
      </c>
      <c r="G44" s="10" t="s">
        <v>96</v>
      </c>
      <c r="H44" s="10" t="s">
        <v>110</v>
      </c>
      <c r="I44" s="10" t="s">
        <v>111</v>
      </c>
      <c r="J44" s="10" t="s">
        <v>112</v>
      </c>
    </row>
    <row r="45" spans="1:10" ht="15.75" customHeight="1" x14ac:dyDescent="0.25">
      <c r="B45" s="81"/>
      <c r="C45" s="8">
        <f t="shared" si="3"/>
        <v>307</v>
      </c>
      <c r="D45" s="21" t="str">
        <f t="shared" si="3"/>
        <v>Макаронные изделия отварные (макаронные изделия, масло сливочное, соль йодир.)</v>
      </c>
      <c r="E45" s="9" t="s">
        <v>66</v>
      </c>
      <c r="F45" s="36" t="s">
        <v>104</v>
      </c>
      <c r="G45" s="10" t="s">
        <v>97</v>
      </c>
      <c r="H45" s="10" t="s">
        <v>113</v>
      </c>
      <c r="I45" s="10" t="s">
        <v>114</v>
      </c>
      <c r="J45" s="10" t="s">
        <v>115</v>
      </c>
    </row>
    <row r="46" spans="1:10" ht="15.75" customHeight="1" x14ac:dyDescent="0.25">
      <c r="B46" s="81"/>
      <c r="C46" s="6">
        <f t="shared" si="3"/>
        <v>669</v>
      </c>
      <c r="D46" s="8" t="str">
        <f t="shared" si="3"/>
        <v>Компот из кураги с витамином С (курага, сахар-песок, витамин С)</v>
      </c>
      <c r="E46" s="9" t="s">
        <v>66</v>
      </c>
      <c r="F46" s="36" t="s">
        <v>67</v>
      </c>
      <c r="G46" s="10" t="s">
        <v>74</v>
      </c>
      <c r="H46" s="10" t="s">
        <v>86</v>
      </c>
      <c r="I46" s="10" t="s">
        <v>87</v>
      </c>
      <c r="J46" s="10" t="s">
        <v>88</v>
      </c>
    </row>
    <row r="47" spans="1:10" ht="15.75" x14ac:dyDescent="0.25">
      <c r="B47" s="81"/>
      <c r="C47" s="6" t="str">
        <f t="shared" si="3"/>
        <v>-</v>
      </c>
      <c r="D47" s="8" t="str">
        <f t="shared" si="3"/>
        <v>Хлеб пшеничный йодированный</v>
      </c>
      <c r="E47" s="9" t="s">
        <v>105</v>
      </c>
      <c r="F47" s="36" t="s">
        <v>106</v>
      </c>
      <c r="G47" s="10" t="s">
        <v>98</v>
      </c>
      <c r="H47" s="10" t="s">
        <v>116</v>
      </c>
      <c r="I47" s="10" t="s">
        <v>117</v>
      </c>
      <c r="J47" s="10" t="s">
        <v>118</v>
      </c>
    </row>
    <row r="48" spans="1:10" ht="15.75" x14ac:dyDescent="0.25">
      <c r="B48" s="17"/>
      <c r="C48" s="24"/>
      <c r="D48" s="22" t="s">
        <v>29</v>
      </c>
      <c r="E48" s="25" t="s">
        <v>107</v>
      </c>
      <c r="F48" s="25" t="s">
        <v>25</v>
      </c>
      <c r="G48" s="25" t="s">
        <v>99</v>
      </c>
      <c r="H48" s="25" t="s">
        <v>119</v>
      </c>
      <c r="I48" s="25" t="s">
        <v>120</v>
      </c>
      <c r="J48" s="26" t="s">
        <v>121</v>
      </c>
    </row>
    <row r="49" spans="2:10" ht="16.5" thickBot="1" x14ac:dyDescent="0.3">
      <c r="B49" s="43"/>
      <c r="C49" s="15"/>
      <c r="D49" s="23" t="s">
        <v>17</v>
      </c>
      <c r="E49" s="27"/>
      <c r="F49" s="28">
        <v>120</v>
      </c>
      <c r="G49" s="29"/>
      <c r="H49" s="29"/>
      <c r="I49" s="29"/>
      <c r="J4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2024-04-15T03:18:14Z</dcterms:modified>
</cp:coreProperties>
</file>