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с 22-26 апреля 2024\"/>
    </mc:Choice>
  </mc:AlternateContent>
  <xr:revisionPtr revIDLastSave="0" documentId="13_ncr:1_{D03CDE47-2254-479F-A5F2-16429387AB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6" i="1" l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C20" i="1"/>
  <c r="D20" i="1"/>
  <c r="C21" i="1"/>
  <c r="D21" i="1"/>
  <c r="C22" i="1"/>
  <c r="D22" i="1"/>
  <c r="C23" i="1"/>
  <c r="D23" i="1"/>
  <c r="C25" i="1"/>
</calcChain>
</file>

<file path=xl/sharedStrings.xml><?xml version="1.0" encoding="utf-8"?>
<sst xmlns="http://schemas.openxmlformats.org/spreadsheetml/2006/main" count="229" uniqueCount="152">
  <si>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</si>
  <si>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</si>
  <si>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</si>
  <si>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</si>
  <si>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</si>
  <si>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</si>
  <si>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</si>
  <si>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</si>
  <si>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</si>
  <si>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</si>
  <si>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</si>
  <si>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</si>
  <si>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</si>
  <si>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</si>
  <si>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</si>
  <si>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</si>
  <si>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</si>
  <si>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</si>
  <si>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Завтрак 7-11 лет</t>
  </si>
  <si>
    <t>Обед 7-11 лет</t>
  </si>
  <si>
    <t>105,00</t>
  </si>
  <si>
    <t>85,00</t>
  </si>
  <si>
    <t>Второй завтрак 7-11 лет (ОВЗ)</t>
  </si>
  <si>
    <t>Полдник 7-11 лет (ОВЗ)</t>
  </si>
  <si>
    <t xml:space="preserve">Итого </t>
  </si>
  <si>
    <t>19,00</t>
  </si>
  <si>
    <t>55,00</t>
  </si>
  <si>
    <t>Завтрак 12 лет и старше</t>
  </si>
  <si>
    <t>90,00</t>
  </si>
  <si>
    <t>Хлеб пшеничный йодированный</t>
  </si>
  <si>
    <t>Обед 12 лет и старше</t>
  </si>
  <si>
    <t>120,00</t>
  </si>
  <si>
    <t>-</t>
  </si>
  <si>
    <t>Закуска порционированная (огурцы свежие)</t>
  </si>
  <si>
    <t>Котлета Незнайка с соусом красным основ.  (говядина, свинина,  молоко, батон, лук репч., яйцо, сухари панир., масло подс., соль йодир., соус красный осн. )  80/30</t>
  </si>
  <si>
    <t>Пюре картофельное (картофель, молоко, масло слив, соль йод,)</t>
  </si>
  <si>
    <t>Компот из сухофруктов с вит С (сухофрукты, сахар, лимон.кислота,  аскорб. кислота)</t>
  </si>
  <si>
    <t>517</t>
  </si>
  <si>
    <t>12,54</t>
  </si>
  <si>
    <t>Обед 12 лет и старше с ОВЗ</t>
  </si>
  <si>
    <t>0,20</t>
  </si>
  <si>
    <t>0,03</t>
  </si>
  <si>
    <t>0,63</t>
  </si>
  <si>
    <t>18,67</t>
  </si>
  <si>
    <t>14,16</t>
  </si>
  <si>
    <t>3,71</t>
  </si>
  <si>
    <t>5,36</t>
  </si>
  <si>
    <t>24,12</t>
  </si>
  <si>
    <t>0,57</t>
  </si>
  <si>
    <t>0</t>
  </si>
  <si>
    <t>19,55</t>
  </si>
  <si>
    <t>2,63</t>
  </si>
  <si>
    <t>0,35</t>
  </si>
  <si>
    <t>17,85</t>
  </si>
  <si>
    <t>19,64</t>
  </si>
  <si>
    <t>24,41</t>
  </si>
  <si>
    <t>76,31</t>
  </si>
  <si>
    <t>3,53</t>
  </si>
  <si>
    <t>274,83</t>
  </si>
  <si>
    <t>159,59</t>
  </si>
  <si>
    <t>80,48</t>
  </si>
  <si>
    <t>85,05</t>
  </si>
  <si>
    <t>603,47</t>
  </si>
  <si>
    <t>550</t>
  </si>
  <si>
    <t>Борщ с капустой, картофелем, фрикадельками и сметаной (фрикадельки мясные, картофель,  капуста,  морковь,  лук репч., свекла, томат паста,  масло раст., соль йод., сметана) 10/200/10</t>
  </si>
  <si>
    <t>220</t>
  </si>
  <si>
    <t>23,07</t>
  </si>
  <si>
    <t>Шницель мясной с соусом красным (говядина, свинина,  батон , лук реп., яйцо, сухарь панир.,  масло раст., чеснок суш., соль йод., соус красный  осн.) 80/30</t>
  </si>
  <si>
    <t>110</t>
  </si>
  <si>
    <t>41,84</t>
  </si>
  <si>
    <t>Гарнир каша гречневая вязкая ( крупа гречневая, масло слив., соль йод.)</t>
  </si>
  <si>
    <t>150</t>
  </si>
  <si>
    <t>8,91</t>
  </si>
  <si>
    <t>Напиток из ягоды (облепиха) протертой с сахаром (облепиха  протертая с сахаром, сахар-песок)</t>
  </si>
  <si>
    <t>200</t>
  </si>
  <si>
    <t>9,17</t>
  </si>
  <si>
    <t>29</t>
  </si>
  <si>
    <t>2,41</t>
  </si>
  <si>
    <t>Мандарин</t>
  </si>
  <si>
    <t>105</t>
  </si>
  <si>
    <t>19,60</t>
  </si>
  <si>
    <t>5,21</t>
  </si>
  <si>
    <t>7,53</t>
  </si>
  <si>
    <t>10,56</t>
  </si>
  <si>
    <t>11,90</t>
  </si>
  <si>
    <t>20,08</t>
  </si>
  <si>
    <t>13,00</t>
  </si>
  <si>
    <t>3,39</t>
  </si>
  <si>
    <t>4,11</t>
  </si>
  <si>
    <t>20,67</t>
  </si>
  <si>
    <t>0,18</t>
  </si>
  <si>
    <t>0,79</t>
  </si>
  <si>
    <t>15,82</t>
  </si>
  <si>
    <t>2,18</t>
  </si>
  <si>
    <t>0,29</t>
  </si>
  <si>
    <t>14,79</t>
  </si>
  <si>
    <t>0,84</t>
  </si>
  <si>
    <t>0,21</t>
  </si>
  <si>
    <t>7,88</t>
  </si>
  <si>
    <t>23,69</t>
  </si>
  <si>
    <t>33,00</t>
  </si>
  <si>
    <t>82,71</t>
  </si>
  <si>
    <t>130,82</t>
  </si>
  <si>
    <t>280,26</t>
  </si>
  <si>
    <t>133,23</t>
  </si>
  <si>
    <t>71,11</t>
  </si>
  <si>
    <t>70,47</t>
  </si>
  <si>
    <t>36,75</t>
  </si>
  <si>
    <t>722,64</t>
  </si>
  <si>
    <t>6,51</t>
  </si>
  <si>
    <t>9,41</t>
  </si>
  <si>
    <t>13,20</t>
  </si>
  <si>
    <t>4,07</t>
  </si>
  <si>
    <t>4,93</t>
  </si>
  <si>
    <t>24,80</t>
  </si>
  <si>
    <t>2,33</t>
  </si>
  <si>
    <t>0,31</t>
  </si>
  <si>
    <t>15,81</t>
  </si>
  <si>
    <t>25,82</t>
  </si>
  <si>
    <t>90,51</t>
  </si>
  <si>
    <t>786,85</t>
  </si>
  <si>
    <t>163,53</t>
  </si>
  <si>
    <t>159,88</t>
  </si>
  <si>
    <t>75,33</t>
  </si>
  <si>
    <t>275</t>
  </si>
  <si>
    <t>36,12</t>
  </si>
  <si>
    <t>180</t>
  </si>
  <si>
    <t>10,69</t>
  </si>
  <si>
    <t>31</t>
  </si>
  <si>
    <t>2,58</t>
  </si>
  <si>
    <t>901</t>
  </si>
  <si>
    <t>102</t>
  </si>
  <si>
    <t>35,70</t>
  </si>
  <si>
    <t>35,72</t>
  </si>
  <si>
    <t>0,82</t>
  </si>
  <si>
    <t>7,65</t>
  </si>
  <si>
    <t>Самсам "детская" (мука, сахар, масло раст, дрожжи, яйцо, соль , мясо говядина, лук репч)</t>
  </si>
  <si>
    <t>Чай с лимоном</t>
  </si>
  <si>
    <t>80</t>
  </si>
  <si>
    <t>52,59</t>
  </si>
  <si>
    <t>180/3</t>
  </si>
  <si>
    <t>263</t>
  </si>
  <si>
    <t>295,50</t>
  </si>
  <si>
    <t>33,12</t>
  </si>
  <si>
    <t>328,62</t>
  </si>
  <si>
    <t>10,57</t>
  </si>
  <si>
    <t>19,57</t>
  </si>
  <si>
    <t>19,26</t>
  </si>
  <si>
    <t>0,04</t>
  </si>
  <si>
    <t>8,24</t>
  </si>
  <si>
    <t>10,61</t>
  </si>
  <si>
    <t>27,5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</si>
</sst>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>
      <alignment vertical="center" wrapText="1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49" fontId="2" fillId="3" borderId="12" xfId="0" applyNumberFormat="1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Alignment="1" applyProtection="1">
      <protection locked="0"/>
    </xf>
    <xf numFmtId="0" fontId="1" fillId="0" borderId="0" xfId="0" applyFont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13" xfId="0" applyFont="1" applyBorder="1"/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left" wrapText="1"/>
      <protection locked="0"/>
    </xf>
    <xf numFmtId="49" fontId="1" fillId="3" borderId="1" xfId="0" applyNumberFormat="1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1" fillId="3" borderId="16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53"/>
  <sheetViews>
    <sheetView showGridLines="0" tabSelected="1" workbookViewId="0">
      <selection activeCell="N1" sqref="N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92" t="s">
        <v>15</v>
      </c>
      <c r="C1" s="93"/>
      <c r="D1" s="94"/>
      <c r="E1" s="1" t="s">
        <v>12</v>
      </c>
      <c r="F1" s="33"/>
      <c r="G1" s="1"/>
      <c r="H1" s="1"/>
      <c r="I1" s="1" t="s">
        <v>1</v>
      </c>
      <c r="J1" s="2">
        <v>45407</v>
      </c>
    </row>
    <row r="2" spans="1:14" ht="7.5" customHeight="1" thickBot="1" x14ac:dyDescent="0.3">
      <c r="A2" s="1"/>
      <c r="B2" s="1"/>
      <c r="C2" s="1"/>
      <c r="D2" s="1"/>
      <c r="E2" s="1"/>
      <c r="F2" s="34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35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56"/>
      <c r="D4" s="47" t="s">
        <v>18</v>
      </c>
      <c r="E4" s="56"/>
      <c r="F4" s="57"/>
      <c r="G4" s="58"/>
      <c r="H4" s="58"/>
      <c r="I4" s="58"/>
      <c r="J4" s="58"/>
    </row>
    <row r="5" spans="1:14" ht="15.75" x14ac:dyDescent="0.25">
      <c r="A5" s="44"/>
      <c r="B5" s="6"/>
      <c r="C5" s="9">
        <v>982</v>
      </c>
      <c r="D5" s="6" t="s">
        <v>33</v>
      </c>
      <c r="E5" s="63">
        <v>25</v>
      </c>
      <c r="F5" s="9">
        <v>9.42</v>
      </c>
      <c r="G5" s="9">
        <v>3.53</v>
      </c>
      <c r="H5" s="9">
        <v>0.2</v>
      </c>
      <c r="I5" s="9">
        <v>0.03</v>
      </c>
      <c r="J5" s="9">
        <v>0.63</v>
      </c>
    </row>
    <row r="6" spans="1:14" ht="78.75" x14ac:dyDescent="0.25">
      <c r="A6" s="7" t="s">
        <v>10</v>
      </c>
      <c r="B6" s="53"/>
      <c r="C6" s="9">
        <v>225</v>
      </c>
      <c r="D6" s="22" t="s">
        <v>34</v>
      </c>
      <c r="E6" s="63">
        <v>110</v>
      </c>
      <c r="F6" s="9">
        <v>44.52</v>
      </c>
      <c r="G6" s="9">
        <v>274.83</v>
      </c>
      <c r="H6" s="11" t="s">
        <v>38</v>
      </c>
      <c r="I6" s="9">
        <v>18.670000000000002</v>
      </c>
      <c r="J6" s="9">
        <v>14.16</v>
      </c>
    </row>
    <row r="7" spans="1:14" ht="31.5" x14ac:dyDescent="0.25">
      <c r="A7" s="7"/>
      <c r="B7" s="54"/>
      <c r="C7" s="9">
        <v>371</v>
      </c>
      <c r="D7" s="64" t="s">
        <v>35</v>
      </c>
      <c r="E7" s="63">
        <v>150</v>
      </c>
      <c r="F7" s="63">
        <v>23.53</v>
      </c>
      <c r="G7" s="9">
        <v>132.99</v>
      </c>
      <c r="H7" s="89">
        <v>3.09</v>
      </c>
      <c r="I7" s="9">
        <v>4.47</v>
      </c>
      <c r="J7" s="9">
        <v>20.100000000000001</v>
      </c>
      <c r="N7" s="46"/>
    </row>
    <row r="8" spans="1:14" ht="47.25" x14ac:dyDescent="0.25">
      <c r="A8" s="7"/>
      <c r="B8" s="54"/>
      <c r="C8" s="9">
        <v>611</v>
      </c>
      <c r="D8" s="62" t="s">
        <v>36</v>
      </c>
      <c r="E8" s="63">
        <v>200</v>
      </c>
      <c r="F8" s="63">
        <v>4.87</v>
      </c>
      <c r="G8" s="9">
        <v>80.48</v>
      </c>
      <c r="H8" s="9">
        <v>0.56999999999999995</v>
      </c>
      <c r="I8" s="9">
        <v>0</v>
      </c>
      <c r="J8" s="9">
        <v>19.55</v>
      </c>
    </row>
    <row r="9" spans="1:14" ht="15.75" x14ac:dyDescent="0.25">
      <c r="A9" s="7"/>
      <c r="B9" s="54"/>
      <c r="C9" s="9" t="s">
        <v>32</v>
      </c>
      <c r="D9" s="62" t="s">
        <v>29</v>
      </c>
      <c r="E9" s="63">
        <v>32</v>
      </c>
      <c r="F9" s="63">
        <v>2.66</v>
      </c>
      <c r="G9" s="9">
        <v>77.760000000000005</v>
      </c>
      <c r="H9" s="9">
        <v>2.4</v>
      </c>
      <c r="I9" s="9">
        <v>0.32</v>
      </c>
      <c r="J9" s="9">
        <v>16.32</v>
      </c>
    </row>
    <row r="10" spans="1:14" ht="15.75" x14ac:dyDescent="0.25">
      <c r="A10" s="7"/>
      <c r="B10" s="37"/>
      <c r="C10" s="45"/>
      <c r="D10" s="74" t="s">
        <v>24</v>
      </c>
      <c r="E10" s="15" t="s">
        <v>37</v>
      </c>
      <c r="F10" s="15" t="s">
        <v>21</v>
      </c>
      <c r="G10" s="77">
        <v>569.59</v>
      </c>
      <c r="H10" s="77">
        <v>18.8</v>
      </c>
      <c r="I10" s="77">
        <v>23.49</v>
      </c>
      <c r="J10" s="77">
        <v>70.760000000000005</v>
      </c>
    </row>
    <row r="11" spans="1:14" ht="15.75" x14ac:dyDescent="0.25">
      <c r="A11" s="7"/>
      <c r="B11" s="75"/>
      <c r="C11" s="75"/>
      <c r="D11" s="60" t="s">
        <v>17</v>
      </c>
      <c r="E11" s="61"/>
      <c r="F11" s="61"/>
      <c r="G11" s="78"/>
      <c r="H11" s="78"/>
      <c r="I11" s="78"/>
      <c r="J11" s="66"/>
    </row>
    <row r="12" spans="1:14" ht="15.75" x14ac:dyDescent="0.25">
      <c r="A12" s="7"/>
      <c r="B12" s="18"/>
      <c r="C12" s="18"/>
      <c r="D12" s="21" t="s">
        <v>22</v>
      </c>
      <c r="E12" s="19"/>
      <c r="G12" s="19"/>
      <c r="H12" s="19"/>
      <c r="I12" s="19"/>
      <c r="J12" s="31"/>
    </row>
    <row r="13" spans="1:14" ht="15.75" x14ac:dyDescent="0.25">
      <c r="A13" s="7"/>
      <c r="B13" s="18"/>
      <c r="C13" s="18"/>
      <c r="D13" s="41" t="s">
        <v>78</v>
      </c>
      <c r="E13" s="43" t="s">
        <v>131</v>
      </c>
      <c r="F13" s="19" t="s">
        <v>25</v>
      </c>
      <c r="G13" s="19" t="s">
        <v>132</v>
      </c>
      <c r="H13" s="19" t="s">
        <v>134</v>
      </c>
      <c r="I13" s="19" t="s">
        <v>40</v>
      </c>
      <c r="J13" s="31" t="s">
        <v>135</v>
      </c>
    </row>
    <row r="14" spans="1:14" ht="15.75" x14ac:dyDescent="0.25">
      <c r="A14" s="7"/>
      <c r="B14" s="18"/>
      <c r="C14" s="18"/>
      <c r="D14" s="20" t="s">
        <v>24</v>
      </c>
      <c r="E14" s="40" t="s">
        <v>131</v>
      </c>
      <c r="F14" s="26" t="s">
        <v>25</v>
      </c>
      <c r="G14" s="26" t="s">
        <v>133</v>
      </c>
      <c r="H14" s="26" t="s">
        <v>134</v>
      </c>
      <c r="I14" s="26" t="s">
        <v>40</v>
      </c>
      <c r="J14" s="32" t="s">
        <v>135</v>
      </c>
    </row>
    <row r="15" spans="1:14" ht="15.75" x14ac:dyDescent="0.25">
      <c r="A15" s="7"/>
      <c r="B15" s="18"/>
      <c r="C15" s="18"/>
      <c r="D15" s="21" t="s">
        <v>23</v>
      </c>
      <c r="E15" s="43"/>
      <c r="F15" s="19"/>
      <c r="G15" s="19"/>
      <c r="H15" s="19"/>
      <c r="I15" s="19"/>
      <c r="J15" s="31"/>
    </row>
    <row r="16" spans="1:14" ht="47.25" x14ac:dyDescent="0.25">
      <c r="A16" s="7"/>
      <c r="B16" s="18"/>
      <c r="C16" s="37">
        <v>18</v>
      </c>
      <c r="D16" s="90" t="s">
        <v>136</v>
      </c>
      <c r="E16" s="91" t="s">
        <v>138</v>
      </c>
      <c r="F16" s="31" t="s">
        <v>139</v>
      </c>
      <c r="G16" s="31" t="s">
        <v>142</v>
      </c>
      <c r="H16" s="31" t="s">
        <v>145</v>
      </c>
      <c r="I16" s="31" t="s">
        <v>146</v>
      </c>
      <c r="J16" s="31" t="s">
        <v>147</v>
      </c>
    </row>
    <row r="17" spans="1:10" ht="15.75" x14ac:dyDescent="0.25">
      <c r="A17" s="7"/>
      <c r="B17" s="18"/>
      <c r="C17" s="37">
        <v>431</v>
      </c>
      <c r="D17" s="90" t="s">
        <v>137</v>
      </c>
      <c r="E17" s="91" t="s">
        <v>140</v>
      </c>
      <c r="F17" s="31" t="s">
        <v>77</v>
      </c>
      <c r="G17" s="31" t="s">
        <v>143</v>
      </c>
      <c r="H17" s="31" t="s">
        <v>148</v>
      </c>
      <c r="I17" s="31" t="s">
        <v>49</v>
      </c>
      <c r="J17" s="31" t="s">
        <v>149</v>
      </c>
    </row>
    <row r="18" spans="1:10" ht="16.5" thickBot="1" x14ac:dyDescent="0.3">
      <c r="A18" s="16"/>
      <c r="B18" s="38"/>
      <c r="C18" s="18"/>
      <c r="D18" s="42" t="s">
        <v>16</v>
      </c>
      <c r="E18" s="26" t="s">
        <v>141</v>
      </c>
      <c r="F18" s="26" t="s">
        <v>26</v>
      </c>
      <c r="G18" s="26" t="s">
        <v>144</v>
      </c>
      <c r="H18" s="26" t="s">
        <v>150</v>
      </c>
      <c r="I18" s="26" t="s">
        <v>146</v>
      </c>
      <c r="J18" s="26" t="s">
        <v>151</v>
      </c>
    </row>
    <row r="19" spans="1:10" ht="15.75" x14ac:dyDescent="0.25">
      <c r="A19" s="7"/>
      <c r="B19" s="65"/>
      <c r="C19" s="18"/>
      <c r="D19" s="21" t="s">
        <v>27</v>
      </c>
      <c r="E19" s="26"/>
      <c r="F19" s="26"/>
      <c r="G19" s="26"/>
      <c r="H19" s="26"/>
      <c r="I19" s="26"/>
      <c r="J19" s="26"/>
    </row>
    <row r="20" spans="1:10" ht="15.75" customHeight="1" x14ac:dyDescent="0.25">
      <c r="A20" s="7"/>
      <c r="B20" s="65"/>
      <c r="C20" s="9">
        <f>C5</f>
        <v>982</v>
      </c>
      <c r="D20" s="76" t="str">
        <f>D5</f>
        <v>Закуска порционированная (огурцы свежие)</v>
      </c>
      <c r="E20" s="63">
        <v>25</v>
      </c>
      <c r="F20" s="9">
        <v>9.42</v>
      </c>
      <c r="G20" s="31" t="s">
        <v>57</v>
      </c>
      <c r="H20" s="31" t="s">
        <v>40</v>
      </c>
      <c r="I20" s="31" t="s">
        <v>41</v>
      </c>
      <c r="J20" s="31" t="s">
        <v>42</v>
      </c>
    </row>
    <row r="21" spans="1:10" ht="15.75" customHeight="1" x14ac:dyDescent="0.25">
      <c r="A21" s="7"/>
      <c r="B21" s="65"/>
      <c r="C21" s="9">
        <f>C6</f>
        <v>225</v>
      </c>
      <c r="D21" s="62" t="str">
        <f>D6</f>
        <v>Котлета Незнайка с соусом красным основ.  (говядина, свинина,  молоко, батон, лук репч., яйцо, сухари панир., масло подс., соль йодир., соус красный осн. )  80/30</v>
      </c>
      <c r="E21" s="63">
        <v>110</v>
      </c>
      <c r="F21" s="9">
        <v>44.52</v>
      </c>
      <c r="G21" s="31" t="s">
        <v>58</v>
      </c>
      <c r="H21" s="31" t="s">
        <v>38</v>
      </c>
      <c r="I21" s="31" t="s">
        <v>43</v>
      </c>
      <c r="J21" s="31" t="s">
        <v>44</v>
      </c>
    </row>
    <row r="22" spans="1:10" ht="15.75" customHeight="1" x14ac:dyDescent="0.25">
      <c r="A22" s="17"/>
      <c r="B22" s="55"/>
      <c r="C22" s="9">
        <f>C7</f>
        <v>371</v>
      </c>
      <c r="D22" s="64" t="str">
        <f>D7</f>
        <v>Пюре картофельное (картофель, молоко, масло слив, соль йод,)</v>
      </c>
      <c r="E22" s="63">
        <v>180</v>
      </c>
      <c r="F22" s="63">
        <v>28.28</v>
      </c>
      <c r="G22" s="31" t="s">
        <v>59</v>
      </c>
      <c r="H22" s="31" t="s">
        <v>45</v>
      </c>
      <c r="I22" s="31" t="s">
        <v>46</v>
      </c>
      <c r="J22" s="31" t="s">
        <v>47</v>
      </c>
    </row>
    <row r="23" spans="1:10" ht="47.25" x14ac:dyDescent="0.25">
      <c r="A23" s="17"/>
      <c r="B23" s="55"/>
      <c r="C23" s="9">
        <f>C8</f>
        <v>611</v>
      </c>
      <c r="D23" s="62" t="str">
        <f>D8</f>
        <v>Компот из сухофруктов с вит С (сухофрукты, сахар, лимон.кислота,  аскорб. кислота)</v>
      </c>
      <c r="E23" s="63">
        <v>200</v>
      </c>
      <c r="F23" s="63">
        <v>4.87</v>
      </c>
      <c r="G23" s="31" t="s">
        <v>60</v>
      </c>
      <c r="H23" s="31" t="s">
        <v>48</v>
      </c>
      <c r="I23" s="31" t="s">
        <v>49</v>
      </c>
      <c r="J23" s="31" t="s">
        <v>50</v>
      </c>
    </row>
    <row r="24" spans="1:10" ht="15.75" x14ac:dyDescent="0.25">
      <c r="A24" s="17"/>
      <c r="B24" s="55"/>
      <c r="C24" s="96"/>
      <c r="D24" s="62" t="s">
        <v>29</v>
      </c>
      <c r="E24" s="97">
        <v>35</v>
      </c>
      <c r="F24" s="97">
        <v>2.91</v>
      </c>
      <c r="G24" s="36" t="s">
        <v>61</v>
      </c>
      <c r="H24" s="98" t="s">
        <v>51</v>
      </c>
      <c r="I24" s="98" t="s">
        <v>52</v>
      </c>
      <c r="J24" s="36" t="s">
        <v>53</v>
      </c>
    </row>
    <row r="25" spans="1:10" ht="15.75" x14ac:dyDescent="0.25">
      <c r="A25" s="17"/>
      <c r="B25" s="37"/>
      <c r="C25" s="59" t="str">
        <f>C9</f>
        <v>-</v>
      </c>
      <c r="D25" s="74" t="s">
        <v>16</v>
      </c>
      <c r="E25" s="67" t="s">
        <v>63</v>
      </c>
      <c r="F25" s="67" t="s">
        <v>28</v>
      </c>
      <c r="G25" s="67" t="s">
        <v>62</v>
      </c>
      <c r="H25" s="61" t="s">
        <v>54</v>
      </c>
      <c r="I25" s="61" t="s">
        <v>55</v>
      </c>
      <c r="J25" s="67" t="s">
        <v>56</v>
      </c>
    </row>
    <row r="26" spans="1:10" ht="15.75" x14ac:dyDescent="0.25">
      <c r="A26" s="17"/>
      <c r="B26" s="18"/>
      <c r="C26" s="24"/>
      <c r="D26" s="60" t="s">
        <v>17</v>
      </c>
      <c r="E26" s="14"/>
      <c r="F26" s="15" t="s">
        <v>28</v>
      </c>
      <c r="G26" s="14"/>
      <c r="H26" s="28"/>
      <c r="I26" s="28"/>
      <c r="J26" s="14"/>
    </row>
    <row r="27" spans="1:10" ht="15.75" x14ac:dyDescent="0.25">
      <c r="A27" s="17"/>
      <c r="B27" s="18"/>
      <c r="C27" s="18"/>
      <c r="D27" s="21" t="s">
        <v>19</v>
      </c>
      <c r="E27" s="31"/>
      <c r="F27" s="31"/>
      <c r="G27" s="31"/>
      <c r="H27" s="19"/>
      <c r="I27" s="19"/>
      <c r="J27" s="31"/>
    </row>
    <row r="28" spans="1:10" ht="94.5" x14ac:dyDescent="0.25">
      <c r="A28" s="17"/>
      <c r="B28" s="18"/>
      <c r="C28" s="18">
        <v>165</v>
      </c>
      <c r="D28" s="39" t="s">
        <v>64</v>
      </c>
      <c r="E28" s="31" t="s">
        <v>65</v>
      </c>
      <c r="F28" s="31" t="s">
        <v>66</v>
      </c>
      <c r="G28" s="31" t="s">
        <v>102</v>
      </c>
      <c r="H28" s="19" t="s">
        <v>81</v>
      </c>
      <c r="I28" s="19" t="s">
        <v>82</v>
      </c>
      <c r="J28" s="31" t="s">
        <v>83</v>
      </c>
    </row>
    <row r="29" spans="1:10" ht="78.75" x14ac:dyDescent="0.25">
      <c r="A29" s="17"/>
      <c r="B29" s="18"/>
      <c r="C29" s="18">
        <v>1055</v>
      </c>
      <c r="D29" s="39" t="s">
        <v>67</v>
      </c>
      <c r="E29" s="31" t="s">
        <v>68</v>
      </c>
      <c r="F29" s="31" t="s">
        <v>69</v>
      </c>
      <c r="G29" s="31" t="s">
        <v>103</v>
      </c>
      <c r="H29" s="19" t="s">
        <v>84</v>
      </c>
      <c r="I29" s="19" t="s">
        <v>85</v>
      </c>
      <c r="J29" s="31" t="s">
        <v>86</v>
      </c>
    </row>
    <row r="30" spans="1:10" ht="31.5" x14ac:dyDescent="0.25">
      <c r="A30" s="17"/>
      <c r="B30" s="18"/>
      <c r="C30" s="18">
        <v>676</v>
      </c>
      <c r="D30" s="39" t="s">
        <v>70</v>
      </c>
      <c r="E30" s="31" t="s">
        <v>71</v>
      </c>
      <c r="F30" s="31" t="s">
        <v>72</v>
      </c>
      <c r="G30" s="31" t="s">
        <v>104</v>
      </c>
      <c r="H30" s="19" t="s">
        <v>87</v>
      </c>
      <c r="I30" s="19" t="s">
        <v>88</v>
      </c>
      <c r="J30" s="31" t="s">
        <v>89</v>
      </c>
    </row>
    <row r="31" spans="1:10" ht="47.25" x14ac:dyDescent="0.25">
      <c r="A31" s="17"/>
      <c r="B31" s="18"/>
      <c r="C31" s="18">
        <v>1083</v>
      </c>
      <c r="D31" s="48" t="s">
        <v>73</v>
      </c>
      <c r="E31" s="31" t="s">
        <v>74</v>
      </c>
      <c r="F31" s="31" t="s">
        <v>75</v>
      </c>
      <c r="G31" s="31" t="s">
        <v>105</v>
      </c>
      <c r="H31" s="19" t="s">
        <v>90</v>
      </c>
      <c r="I31" s="19" t="s">
        <v>91</v>
      </c>
      <c r="J31" s="31" t="s">
        <v>92</v>
      </c>
    </row>
    <row r="32" spans="1:10" ht="15.75" x14ac:dyDescent="0.25">
      <c r="A32" s="17"/>
      <c r="B32" s="18"/>
      <c r="C32" s="18" t="s">
        <v>32</v>
      </c>
      <c r="D32" s="48" t="s">
        <v>29</v>
      </c>
      <c r="E32" s="31" t="s">
        <v>76</v>
      </c>
      <c r="F32" s="31" t="s">
        <v>77</v>
      </c>
      <c r="G32" s="31" t="s">
        <v>106</v>
      </c>
      <c r="H32" s="19" t="s">
        <v>93</v>
      </c>
      <c r="I32" s="19" t="s">
        <v>94</v>
      </c>
      <c r="J32" s="31" t="s">
        <v>95</v>
      </c>
    </row>
    <row r="33" spans="1:10" ht="15.75" x14ac:dyDescent="0.25">
      <c r="A33" s="17"/>
      <c r="B33" s="18"/>
      <c r="C33" s="18"/>
      <c r="D33" s="48" t="s">
        <v>78</v>
      </c>
      <c r="E33" s="31" t="s">
        <v>79</v>
      </c>
      <c r="F33" s="31" t="s">
        <v>80</v>
      </c>
      <c r="G33" s="31" t="s">
        <v>107</v>
      </c>
      <c r="H33" s="19" t="s">
        <v>96</v>
      </c>
      <c r="I33" s="19" t="s">
        <v>97</v>
      </c>
      <c r="J33" s="31" t="s">
        <v>98</v>
      </c>
    </row>
    <row r="34" spans="1:10" ht="15.75" x14ac:dyDescent="0.25">
      <c r="A34" s="17"/>
      <c r="B34" s="18"/>
      <c r="C34" s="18"/>
      <c r="D34" s="23" t="s">
        <v>24</v>
      </c>
      <c r="E34" s="15"/>
      <c r="F34" s="15" t="s">
        <v>20</v>
      </c>
      <c r="G34" s="15" t="s">
        <v>108</v>
      </c>
      <c r="H34" s="25" t="s">
        <v>99</v>
      </c>
      <c r="I34" s="25" t="s">
        <v>100</v>
      </c>
      <c r="J34" s="15" t="s">
        <v>101</v>
      </c>
    </row>
    <row r="35" spans="1:10" ht="16.5" thickBot="1" x14ac:dyDescent="0.3">
      <c r="A35" s="17"/>
      <c r="B35" s="38"/>
      <c r="C35" s="18"/>
      <c r="D35" s="27" t="s">
        <v>17</v>
      </c>
      <c r="E35" s="14"/>
      <c r="F35" s="83" t="s">
        <v>20</v>
      </c>
      <c r="G35" s="15"/>
      <c r="H35" s="82"/>
      <c r="I35" s="28"/>
      <c r="J35" s="14"/>
    </row>
    <row r="36" spans="1:10" ht="15.75" customHeight="1" x14ac:dyDescent="0.25">
      <c r="A36" s="7" t="s">
        <v>11</v>
      </c>
      <c r="B36" s="37"/>
      <c r="C36" s="9"/>
      <c r="D36" s="21" t="s">
        <v>30</v>
      </c>
      <c r="E36" s="29"/>
      <c r="F36" s="50"/>
      <c r="G36" s="63"/>
      <c r="H36" s="51"/>
      <c r="I36" s="13"/>
      <c r="J36" s="13"/>
    </row>
    <row r="37" spans="1:10" ht="15.75" customHeight="1" x14ac:dyDescent="0.25">
      <c r="A37" s="7"/>
      <c r="B37" s="8"/>
      <c r="C37" s="9">
        <v>165</v>
      </c>
      <c r="D37" s="84" t="s">
        <v>64</v>
      </c>
      <c r="E37" s="10" t="s">
        <v>124</v>
      </c>
      <c r="F37" s="49" t="s">
        <v>125</v>
      </c>
      <c r="G37" s="9">
        <v>163.53</v>
      </c>
      <c r="H37" s="52" t="s">
        <v>109</v>
      </c>
      <c r="I37" s="11" t="s">
        <v>110</v>
      </c>
      <c r="J37" s="11" t="s">
        <v>111</v>
      </c>
    </row>
    <row r="38" spans="1:10" ht="15.75" customHeight="1" x14ac:dyDescent="0.25">
      <c r="A38" s="7"/>
      <c r="B38" s="8"/>
      <c r="C38" s="9">
        <v>1055</v>
      </c>
      <c r="D38" s="84" t="s">
        <v>67</v>
      </c>
      <c r="E38" s="10" t="s">
        <v>68</v>
      </c>
      <c r="F38" s="49" t="s">
        <v>69</v>
      </c>
      <c r="G38" s="63">
        <v>280.26</v>
      </c>
      <c r="H38" s="52" t="s">
        <v>84</v>
      </c>
      <c r="I38" s="11" t="s">
        <v>85</v>
      </c>
      <c r="J38" s="11" t="s">
        <v>86</v>
      </c>
    </row>
    <row r="39" spans="1:10" ht="15.75" customHeight="1" x14ac:dyDescent="0.25">
      <c r="A39" s="7"/>
      <c r="B39" s="8"/>
      <c r="C39" s="6">
        <v>676</v>
      </c>
      <c r="D39" s="84" t="s">
        <v>70</v>
      </c>
      <c r="E39" s="10" t="s">
        <v>126</v>
      </c>
      <c r="F39" s="49" t="s">
        <v>127</v>
      </c>
      <c r="G39" s="9">
        <v>159.88</v>
      </c>
      <c r="H39" s="52" t="s">
        <v>112</v>
      </c>
      <c r="I39" s="11" t="s">
        <v>113</v>
      </c>
      <c r="J39" s="11" t="s">
        <v>114</v>
      </c>
    </row>
    <row r="40" spans="1:10" ht="47.25" x14ac:dyDescent="0.25">
      <c r="A40" s="7"/>
      <c r="B40" s="8"/>
      <c r="C40" s="6">
        <v>1083</v>
      </c>
      <c r="D40" s="85" t="s">
        <v>73</v>
      </c>
      <c r="E40" s="10" t="s">
        <v>74</v>
      </c>
      <c r="F40" s="49" t="s">
        <v>75</v>
      </c>
      <c r="G40" s="9">
        <v>71.11</v>
      </c>
      <c r="H40" s="52" t="s">
        <v>90</v>
      </c>
      <c r="I40" s="11" t="s">
        <v>91</v>
      </c>
      <c r="J40" s="11" t="s">
        <v>92</v>
      </c>
    </row>
    <row r="41" spans="1:10" ht="15.75" x14ac:dyDescent="0.25">
      <c r="A41" s="7"/>
      <c r="B41" s="8"/>
      <c r="C41" s="6" t="s">
        <v>32</v>
      </c>
      <c r="D41" s="85" t="s">
        <v>29</v>
      </c>
      <c r="E41" s="10" t="s">
        <v>128</v>
      </c>
      <c r="F41" s="49" t="s">
        <v>129</v>
      </c>
      <c r="G41" s="9">
        <v>75.33</v>
      </c>
      <c r="H41" s="52" t="s">
        <v>115</v>
      </c>
      <c r="I41" s="11" t="s">
        <v>116</v>
      </c>
      <c r="J41" s="11" t="s">
        <v>117</v>
      </c>
    </row>
    <row r="42" spans="1:10" ht="15.75" x14ac:dyDescent="0.25">
      <c r="A42" s="7"/>
      <c r="B42" s="79"/>
      <c r="C42" s="80"/>
      <c r="D42" s="85" t="s">
        <v>78</v>
      </c>
      <c r="E42" s="12" t="s">
        <v>79</v>
      </c>
      <c r="F42" s="49" t="s">
        <v>80</v>
      </c>
      <c r="G42" s="9">
        <v>36.75</v>
      </c>
      <c r="H42" s="52" t="s">
        <v>96</v>
      </c>
      <c r="I42" s="11" t="s">
        <v>97</v>
      </c>
      <c r="J42" s="11" t="s">
        <v>98</v>
      </c>
    </row>
    <row r="43" spans="1:10" ht="16.5" thickBot="1" x14ac:dyDescent="0.3">
      <c r="A43" s="16"/>
      <c r="B43" s="37"/>
      <c r="C43" s="37"/>
      <c r="D43" s="86" t="s">
        <v>24</v>
      </c>
      <c r="E43" s="15" t="s">
        <v>130</v>
      </c>
      <c r="F43" s="69">
        <v>120</v>
      </c>
      <c r="G43" s="15" t="s">
        <v>120</v>
      </c>
      <c r="H43" s="15" t="s">
        <v>118</v>
      </c>
      <c r="I43" s="70">
        <v>35.729999999999997</v>
      </c>
      <c r="J43" s="15" t="s">
        <v>119</v>
      </c>
    </row>
    <row r="44" spans="1:10" ht="15.75" x14ac:dyDescent="0.25">
      <c r="A44" s="73"/>
      <c r="B44" s="37"/>
      <c r="C44" s="37"/>
      <c r="D44" s="87" t="s">
        <v>17</v>
      </c>
      <c r="E44" s="71"/>
      <c r="F44" s="88" t="s">
        <v>31</v>
      </c>
      <c r="G44" s="71"/>
      <c r="H44" s="71"/>
      <c r="I44" s="71"/>
      <c r="J44" s="71"/>
    </row>
    <row r="45" spans="1:10" ht="15.75" customHeight="1" x14ac:dyDescent="0.25">
      <c r="B45" s="72"/>
      <c r="C45" s="80"/>
      <c r="D45" s="95" t="s">
        <v>39</v>
      </c>
      <c r="E45" s="29"/>
      <c r="F45" s="36"/>
      <c r="G45" s="30"/>
      <c r="H45" s="30"/>
      <c r="I45" s="30"/>
      <c r="J45" s="30"/>
    </row>
    <row r="46" spans="1:10" ht="15.75" customHeight="1" x14ac:dyDescent="0.25">
      <c r="B46" s="79"/>
      <c r="C46" s="80">
        <v>165</v>
      </c>
      <c r="D46" s="84" t="s">
        <v>64</v>
      </c>
      <c r="E46" s="10" t="str">
        <f t="shared" ref="E46:F52" si="0">E37</f>
        <v>275</v>
      </c>
      <c r="F46" s="31" t="str">
        <f t="shared" si="0"/>
        <v>36,12</v>
      </c>
      <c r="G46" s="11" t="s">
        <v>121</v>
      </c>
      <c r="H46" s="11" t="s">
        <v>109</v>
      </c>
      <c r="I46" s="11" t="s">
        <v>110</v>
      </c>
      <c r="J46" s="11" t="s">
        <v>111</v>
      </c>
    </row>
    <row r="47" spans="1:10" ht="15.75" customHeight="1" x14ac:dyDescent="0.25">
      <c r="B47" s="79"/>
      <c r="C47" s="80">
        <v>1055</v>
      </c>
      <c r="D47" s="84" t="s">
        <v>67</v>
      </c>
      <c r="E47" s="10" t="str">
        <f t="shared" si="0"/>
        <v>110</v>
      </c>
      <c r="F47" s="31" t="str">
        <f t="shared" si="0"/>
        <v>41,84</v>
      </c>
      <c r="G47" s="11" t="s">
        <v>103</v>
      </c>
      <c r="H47" s="11" t="s">
        <v>84</v>
      </c>
      <c r="I47" s="11" t="s">
        <v>85</v>
      </c>
      <c r="J47" s="11" t="s">
        <v>86</v>
      </c>
    </row>
    <row r="48" spans="1:10" ht="15.75" customHeight="1" x14ac:dyDescent="0.25">
      <c r="B48" s="79"/>
      <c r="C48" s="81">
        <v>676</v>
      </c>
      <c r="D48" s="84" t="s">
        <v>70</v>
      </c>
      <c r="E48" s="10" t="str">
        <f t="shared" si="0"/>
        <v>180</v>
      </c>
      <c r="F48" s="31" t="str">
        <f t="shared" si="0"/>
        <v>10,69</v>
      </c>
      <c r="G48" s="11" t="s">
        <v>122</v>
      </c>
      <c r="H48" s="11" t="s">
        <v>112</v>
      </c>
      <c r="I48" s="11" t="s">
        <v>113</v>
      </c>
      <c r="J48" s="11" t="s">
        <v>114</v>
      </c>
    </row>
    <row r="49" spans="2:10" ht="47.25" x14ac:dyDescent="0.25">
      <c r="B49" s="79"/>
      <c r="C49" s="81">
        <v>1083</v>
      </c>
      <c r="D49" s="85" t="s">
        <v>73</v>
      </c>
      <c r="E49" s="10" t="str">
        <f t="shared" si="0"/>
        <v>200</v>
      </c>
      <c r="F49" s="31" t="str">
        <f t="shared" si="0"/>
        <v>9,17</v>
      </c>
      <c r="G49" s="11" t="s">
        <v>105</v>
      </c>
      <c r="H49" s="11" t="s">
        <v>90</v>
      </c>
      <c r="I49" s="11" t="s">
        <v>91</v>
      </c>
      <c r="J49" s="11" t="s">
        <v>92</v>
      </c>
    </row>
    <row r="50" spans="2:10" ht="15.75" x14ac:dyDescent="0.25">
      <c r="B50" s="79"/>
      <c r="C50" s="81" t="s">
        <v>32</v>
      </c>
      <c r="D50" s="85" t="s">
        <v>29</v>
      </c>
      <c r="E50" s="10" t="str">
        <f t="shared" si="0"/>
        <v>31</v>
      </c>
      <c r="F50" s="31" t="str">
        <f t="shared" si="0"/>
        <v>2,58</v>
      </c>
      <c r="G50" s="11" t="s">
        <v>123</v>
      </c>
      <c r="H50" s="11" t="s">
        <v>115</v>
      </c>
      <c r="I50" s="11" t="s">
        <v>116</v>
      </c>
      <c r="J50" s="11" t="s">
        <v>117</v>
      </c>
    </row>
    <row r="51" spans="2:10" ht="15.75" x14ac:dyDescent="0.25">
      <c r="B51" s="79"/>
      <c r="C51" s="80"/>
      <c r="D51" s="85" t="s">
        <v>78</v>
      </c>
      <c r="E51" s="12" t="str">
        <f t="shared" si="0"/>
        <v>105</v>
      </c>
      <c r="F51" s="31" t="str">
        <f t="shared" si="0"/>
        <v>19,60</v>
      </c>
      <c r="G51" s="11" t="s">
        <v>107</v>
      </c>
      <c r="H51" s="11" t="s">
        <v>96</v>
      </c>
      <c r="I51" s="11" t="s">
        <v>97</v>
      </c>
      <c r="J51" s="11" t="s">
        <v>98</v>
      </c>
    </row>
    <row r="52" spans="2:10" ht="15.75" x14ac:dyDescent="0.25">
      <c r="B52" s="37"/>
      <c r="C52" s="37"/>
      <c r="D52" s="68" t="s">
        <v>24</v>
      </c>
      <c r="E52" s="15" t="str">
        <f t="shared" si="0"/>
        <v>901</v>
      </c>
      <c r="F52" s="69">
        <f t="shared" si="0"/>
        <v>120</v>
      </c>
      <c r="G52" s="70">
        <v>786.85</v>
      </c>
      <c r="H52" s="15" t="s">
        <v>118</v>
      </c>
      <c r="I52" s="70">
        <v>35.729999999999997</v>
      </c>
      <c r="J52" s="15" t="s">
        <v>119</v>
      </c>
    </row>
    <row r="53" spans="2:10" ht="15.75" x14ac:dyDescent="0.25">
      <c r="B53" s="37"/>
      <c r="C53" s="37"/>
      <c r="D53" s="68" t="s">
        <v>17</v>
      </c>
      <c r="E53" s="15"/>
      <c r="F53" s="69">
        <v>120</v>
      </c>
      <c r="G53" s="70"/>
      <c r="H53" s="70"/>
      <c r="I53" s="70"/>
      <c r="J53" s="70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2024-04-22T01:43:08Z</dcterms:modified>
</cp:coreProperties>
</file>