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45B71E49-6044-4460-B72D-A5B9EB925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C44" i="1"/>
  <c r="D44" i="1"/>
  <c r="C45" i="1"/>
  <c r="D45" i="1"/>
  <c r="C46" i="1"/>
  <c r="D46" i="1"/>
  <c r="C47" i="1"/>
  <c r="D47" i="1"/>
  <c r="C35" i="1"/>
  <c r="D35" i="1"/>
  <c r="C36" i="1"/>
  <c r="D36" i="1"/>
  <c r="C37" i="1"/>
  <c r="D37" i="1"/>
  <c r="C38" i="1"/>
  <c r="D38" i="1"/>
  <c r="C39" i="1"/>
  <c r="D39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<sst xmlns="http://schemas.openxmlformats.org/spreadsheetml/2006/main" count="213" uniqueCount="151">
  <si>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</si>
  <si>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</si>
  <si>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</si>
  <si>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</si>
  <si>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</si>
  <si>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</si>
  <si>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</si>
  <si>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</si>
  <si>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</si>
  <si>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</si>
  <si>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</si>
  <si>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</si>
  <si>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</si>
  <si>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</si>
  <si>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</si>
  <si>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</si>
  <si>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</si>
  <si>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</si>
  <si>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</si>
  <si>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</si>
  <si>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</si>
  <si>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</si>
  <si>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</si>
  <si>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</si>
  <si>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</si>
  <si>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</si>
  <si>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</si>
  <si>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</si>
  <si>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</si>
  <si>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Хлеб пшеничный йодированный</t>
  </si>
  <si>
    <t>Обед 12 лет и старше</t>
  </si>
  <si>
    <t>120,00</t>
  </si>
  <si>
    <t>-</t>
  </si>
  <si>
    <t>0</t>
  </si>
  <si>
    <t>200</t>
  </si>
  <si>
    <t>0,21</t>
  </si>
  <si>
    <t>Обед 12 лет и старше ОВЗ</t>
  </si>
  <si>
    <t>2,33</t>
  </si>
  <si>
    <t>0,31</t>
  </si>
  <si>
    <t>15,81</t>
  </si>
  <si>
    <t>75,33</t>
  </si>
  <si>
    <t>31</t>
  </si>
  <si>
    <t>2,58</t>
  </si>
  <si>
    <t>Вареники с картофельным фаршем, с маслом (вареники с картофелем , соль йод., масло слив.) 190/5</t>
  </si>
  <si>
    <t xml:space="preserve">Чай с медом (чай, мед) </t>
  </si>
  <si>
    <t>200/20</t>
  </si>
  <si>
    <t>Пюре фруктовое</t>
  </si>
  <si>
    <t>572</t>
  </si>
  <si>
    <t>0,15</t>
  </si>
  <si>
    <t>12,75</t>
  </si>
  <si>
    <t>16,40</t>
  </si>
  <si>
    <t>67,21</t>
  </si>
  <si>
    <t>14,61</t>
  </si>
  <si>
    <t>2,10</t>
  </si>
  <si>
    <t>0,28</t>
  </si>
  <si>
    <t>14,28</t>
  </si>
  <si>
    <t>13,75</t>
  </si>
  <si>
    <t>15,00</t>
  </si>
  <si>
    <t>16,68</t>
  </si>
  <si>
    <t>109,85</t>
  </si>
  <si>
    <t>467,40</t>
  </si>
  <si>
    <t>59,04</t>
  </si>
  <si>
    <t>68,04</t>
  </si>
  <si>
    <t>649,48</t>
  </si>
  <si>
    <t>589</t>
  </si>
  <si>
    <t>Уха Рыбацкая с сайрой (картофель, морковь, лук репчатый, масло подсолнечное, масло сливочное, сайра) 15/210</t>
  </si>
  <si>
    <t>225</t>
  </si>
  <si>
    <t>28,40</t>
  </si>
  <si>
    <t>Гуляш мясной (говядина, лук репч., томат паста, масло раст., мука ,соль йод.) 45/55</t>
  </si>
  <si>
    <t>100</t>
  </si>
  <si>
    <t>58,62</t>
  </si>
  <si>
    <t>Перловка отварная (крупа перловая, масло слив., соль йодир.)</t>
  </si>
  <si>
    <t>160</t>
  </si>
  <si>
    <t>9,21</t>
  </si>
  <si>
    <t>Напиток из шиповника (шиповник, лимон, сахар-песок)</t>
  </si>
  <si>
    <t>6,19</t>
  </si>
  <si>
    <t>174,83</t>
  </si>
  <si>
    <t>193,43</t>
  </si>
  <si>
    <t>181,10</t>
  </si>
  <si>
    <t>53,99</t>
  </si>
  <si>
    <t>678,68</t>
  </si>
  <si>
    <t>4,47</t>
  </si>
  <si>
    <t>8,20</t>
  </si>
  <si>
    <t>13,30</t>
  </si>
  <si>
    <t>11,70</t>
  </si>
  <si>
    <t>12,47</t>
  </si>
  <si>
    <t>3,59</t>
  </si>
  <si>
    <t>4,56</t>
  </si>
  <si>
    <t>4,08</t>
  </si>
  <si>
    <t>31,54</t>
  </si>
  <si>
    <t>0,07</t>
  </si>
  <si>
    <t>13,13</t>
  </si>
  <si>
    <t>23,27</t>
  </si>
  <si>
    <t>25,13</t>
  </si>
  <si>
    <t>77,36</t>
  </si>
  <si>
    <t>5,16</t>
  </si>
  <si>
    <t>9,47</t>
  </si>
  <si>
    <t>15,36</t>
  </si>
  <si>
    <t>14,04</t>
  </si>
  <si>
    <t>14,97</t>
  </si>
  <si>
    <t>4,31</t>
  </si>
  <si>
    <t>5,42</t>
  </si>
  <si>
    <t>4,85</t>
  </si>
  <si>
    <t>37,45</t>
  </si>
  <si>
    <t>2,25</t>
  </si>
  <si>
    <t>0,30</t>
  </si>
  <si>
    <t>15,30</t>
  </si>
  <si>
    <t>27,08</t>
  </si>
  <si>
    <t>85,55</t>
  </si>
  <si>
    <t>777,43</t>
  </si>
  <si>
    <t>197,36</t>
  </si>
  <si>
    <t>238,12</t>
  </si>
  <si>
    <t>215,06</t>
  </si>
  <si>
    <t>72,90</t>
  </si>
  <si>
    <t>260</t>
  </si>
  <si>
    <t>35,16</t>
  </si>
  <si>
    <t>120</t>
  </si>
  <si>
    <t>65,22</t>
  </si>
  <si>
    <t>190</t>
  </si>
  <si>
    <t>10,94</t>
  </si>
  <si>
    <t>30</t>
  </si>
  <si>
    <t>2,49</t>
  </si>
  <si>
    <t>800</t>
  </si>
  <si>
    <t>Пирожки печеные с мясо-картофельным фаршем  (тесто сдоб., фарш мясо-картофельный,  яйцо,  масло раст.)</t>
  </si>
  <si>
    <t>Чай с сахаром (чай, сахар)</t>
  </si>
  <si>
    <t>90</t>
  </si>
  <si>
    <t>29,51</t>
  </si>
  <si>
    <t>6,37</t>
  </si>
  <si>
    <t>Яблоко</t>
  </si>
  <si>
    <t>121</t>
  </si>
  <si>
    <t>19,12</t>
  </si>
  <si>
    <t>411</t>
  </si>
  <si>
    <t>256,86</t>
  </si>
  <si>
    <t>26,69</t>
  </si>
  <si>
    <t>53,72</t>
  </si>
  <si>
    <t>429,5</t>
  </si>
  <si>
    <t>9,67</t>
  </si>
  <si>
    <t>9,04</t>
  </si>
  <si>
    <t>34,21</t>
  </si>
  <si>
    <t>1,36</t>
  </si>
  <si>
    <t>1,41</t>
  </si>
  <si>
    <t>2,14</t>
  </si>
  <si>
    <t>0,48</t>
  </si>
  <si>
    <t>11,86</t>
  </si>
  <si>
    <t>11,81</t>
  </si>
  <si>
    <t>10,34</t>
  </si>
  <si>
    <t>72,31</t>
  </si>
  <si>
    <t>122</t>
  </si>
  <si>
    <t>54,17</t>
  </si>
  <si>
    <t>0,49</t>
  </si>
  <si>
    <t>11,96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</si>
</sst>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49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15</v>
      </c>
      <c r="C1" s="94"/>
      <c r="D1" s="95"/>
      <c r="E1" s="1" t="s">
        <v>12</v>
      </c>
      <c r="F1" s="32"/>
      <c r="G1" s="1"/>
      <c r="H1" s="1"/>
      <c r="I1" s="1" t="s">
        <v>1</v>
      </c>
      <c r="J1" s="2">
        <v>45408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5.75" x14ac:dyDescent="0.25">
      <c r="A5" s="43"/>
      <c r="B5" s="6"/>
      <c r="C5" s="9">
        <v>1096</v>
      </c>
      <c r="D5" s="6" t="s">
        <v>43</v>
      </c>
      <c r="E5" s="62">
        <v>195</v>
      </c>
      <c r="F5" s="9">
        <v>45.49</v>
      </c>
      <c r="G5" s="9">
        <v>421.96</v>
      </c>
      <c r="H5" s="9">
        <v>11.51</v>
      </c>
      <c r="I5" s="9">
        <v>14.8</v>
      </c>
      <c r="J5" s="9">
        <v>60.67</v>
      </c>
    </row>
    <row r="6" spans="1:14" ht="15.75" x14ac:dyDescent="0.25">
      <c r="A6" s="7" t="s">
        <v>10</v>
      </c>
      <c r="B6" s="52"/>
      <c r="C6" s="9">
        <v>977</v>
      </c>
      <c r="D6" s="21" t="s">
        <v>44</v>
      </c>
      <c r="E6" s="62" t="s">
        <v>45</v>
      </c>
      <c r="F6" s="9">
        <v>13.93</v>
      </c>
      <c r="G6" s="9">
        <v>59.04</v>
      </c>
      <c r="H6" s="11" t="s">
        <v>48</v>
      </c>
      <c r="I6" s="9">
        <v>0</v>
      </c>
      <c r="J6" s="9">
        <v>14.61</v>
      </c>
    </row>
    <row r="7" spans="1:14" ht="15.75" x14ac:dyDescent="0.25">
      <c r="A7" s="7"/>
      <c r="B7" s="53"/>
      <c r="C7" s="9" t="s">
        <v>32</v>
      </c>
      <c r="D7" s="63" t="s">
        <v>29</v>
      </c>
      <c r="E7" s="62">
        <v>32</v>
      </c>
      <c r="F7" s="62">
        <v>2.66</v>
      </c>
      <c r="G7" s="9">
        <v>77.760000000000005</v>
      </c>
      <c r="H7" s="90">
        <v>2.4</v>
      </c>
      <c r="I7" s="9">
        <v>0.32</v>
      </c>
      <c r="J7" s="9">
        <v>16.32</v>
      </c>
      <c r="N7" s="45"/>
    </row>
    <row r="8" spans="1:14" ht="15.75" x14ac:dyDescent="0.25">
      <c r="A8" s="7"/>
      <c r="B8" s="53"/>
      <c r="C8" s="9"/>
      <c r="D8" s="61" t="s">
        <v>46</v>
      </c>
      <c r="E8" s="62">
        <v>125</v>
      </c>
      <c r="F8" s="62">
        <v>22.92</v>
      </c>
      <c r="G8" s="9">
        <v>55</v>
      </c>
      <c r="H8" s="9">
        <v>0</v>
      </c>
      <c r="I8" s="9">
        <v>0</v>
      </c>
      <c r="J8" s="9">
        <v>13.75</v>
      </c>
    </row>
    <row r="9" spans="1:14" ht="15.75" x14ac:dyDescent="0.25">
      <c r="A9" s="7"/>
      <c r="B9" s="36"/>
      <c r="C9" s="44"/>
      <c r="D9" s="73" t="s">
        <v>24</v>
      </c>
      <c r="E9" s="14" t="s">
        <v>47</v>
      </c>
      <c r="F9" s="14" t="s">
        <v>21</v>
      </c>
      <c r="G9" s="76">
        <v>613.76</v>
      </c>
      <c r="H9" s="76">
        <v>14.06</v>
      </c>
      <c r="I9" s="76">
        <v>15.12</v>
      </c>
      <c r="J9" s="76">
        <v>105.35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7"/>
      <c r="C11" s="17"/>
      <c r="D11" s="20" t="s">
        <v>22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/>
      <c r="D12" s="40" t="s">
        <v>128</v>
      </c>
      <c r="E12" s="42" t="s">
        <v>147</v>
      </c>
      <c r="F12" s="18" t="s">
        <v>25</v>
      </c>
      <c r="G12" s="18" t="s">
        <v>148</v>
      </c>
      <c r="H12" s="18" t="s">
        <v>149</v>
      </c>
      <c r="I12" s="18" t="s">
        <v>149</v>
      </c>
      <c r="J12" s="30" t="s">
        <v>150</v>
      </c>
    </row>
    <row r="13" spans="1:14" ht="15.75" x14ac:dyDescent="0.25">
      <c r="A13" s="7"/>
      <c r="B13" s="17"/>
      <c r="C13" s="17"/>
      <c r="D13" s="19" t="s">
        <v>24</v>
      </c>
      <c r="E13" s="39" t="s">
        <v>147</v>
      </c>
      <c r="F13" s="25" t="s">
        <v>25</v>
      </c>
      <c r="G13" s="25" t="s">
        <v>148</v>
      </c>
      <c r="H13" s="25" t="s">
        <v>149</v>
      </c>
      <c r="I13" s="25" t="s">
        <v>149</v>
      </c>
      <c r="J13" s="31" t="s">
        <v>150</v>
      </c>
    </row>
    <row r="14" spans="1:14" ht="15.75" x14ac:dyDescent="0.25">
      <c r="A14" s="7"/>
      <c r="B14" s="17"/>
      <c r="C14" s="17"/>
      <c r="D14" s="20" t="s">
        <v>23</v>
      </c>
      <c r="E14" s="42"/>
      <c r="F14" s="18"/>
      <c r="G14" s="18"/>
      <c r="H14" s="18"/>
      <c r="I14" s="18"/>
      <c r="J14" s="30"/>
    </row>
    <row r="15" spans="1:14" ht="47.25" x14ac:dyDescent="0.25">
      <c r="A15" s="7"/>
      <c r="B15" s="17"/>
      <c r="C15" s="36">
        <v>60</v>
      </c>
      <c r="D15" s="91" t="s">
        <v>123</v>
      </c>
      <c r="E15" s="92" t="s">
        <v>125</v>
      </c>
      <c r="F15" s="30" t="s">
        <v>126</v>
      </c>
      <c r="G15" s="30" t="s">
        <v>132</v>
      </c>
      <c r="H15" s="30" t="s">
        <v>136</v>
      </c>
      <c r="I15" s="30" t="s">
        <v>137</v>
      </c>
      <c r="J15" s="30" t="s">
        <v>138</v>
      </c>
    </row>
    <row r="16" spans="1:14" ht="15.75" x14ac:dyDescent="0.25">
      <c r="A16" s="7"/>
      <c r="B16" s="17"/>
      <c r="C16" s="36">
        <v>663</v>
      </c>
      <c r="D16" s="91" t="s">
        <v>124</v>
      </c>
      <c r="E16" s="92" t="s">
        <v>34</v>
      </c>
      <c r="F16" s="30" t="s">
        <v>127</v>
      </c>
      <c r="G16" s="30" t="s">
        <v>133</v>
      </c>
      <c r="H16" s="30" t="s">
        <v>139</v>
      </c>
      <c r="I16" s="30" t="s">
        <v>140</v>
      </c>
      <c r="J16" s="30" t="s">
        <v>141</v>
      </c>
    </row>
    <row r="17" spans="1:10" ht="15.75" x14ac:dyDescent="0.25">
      <c r="A17" s="7"/>
      <c r="B17" s="17"/>
      <c r="C17" s="17"/>
      <c r="D17" s="40" t="s">
        <v>128</v>
      </c>
      <c r="E17" s="42" t="s">
        <v>129</v>
      </c>
      <c r="F17" s="18" t="s">
        <v>130</v>
      </c>
      <c r="G17" s="18" t="s">
        <v>134</v>
      </c>
      <c r="H17" s="18" t="s">
        <v>142</v>
      </c>
      <c r="I17" s="18" t="s">
        <v>142</v>
      </c>
      <c r="J17" s="18" t="s">
        <v>143</v>
      </c>
    </row>
    <row r="18" spans="1:10" ht="16.5" thickBot="1" x14ac:dyDescent="0.3">
      <c r="A18" s="15"/>
      <c r="B18" s="37"/>
      <c r="C18" s="17"/>
      <c r="D18" s="41" t="s">
        <v>16</v>
      </c>
      <c r="E18" s="25" t="s">
        <v>131</v>
      </c>
      <c r="F18" s="25" t="s">
        <v>26</v>
      </c>
      <c r="G18" s="25" t="s">
        <v>135</v>
      </c>
      <c r="H18" s="25" t="s">
        <v>144</v>
      </c>
      <c r="I18" s="25" t="s">
        <v>145</v>
      </c>
      <c r="J18" s="25" t="s">
        <v>146</v>
      </c>
    </row>
    <row r="19" spans="1:10" ht="15.75" x14ac:dyDescent="0.25">
      <c r="A19" s="7"/>
      <c r="B19" s="64"/>
      <c r="C19" s="17"/>
      <c r="D19" s="20" t="s">
        <v>27</v>
      </c>
      <c r="E19" s="25"/>
      <c r="F19" s="25"/>
      <c r="G19" s="25"/>
      <c r="H19" s="25"/>
      <c r="I19" s="25"/>
      <c r="J19" s="25"/>
    </row>
    <row r="20" spans="1:10" ht="15.75" customHeight="1" x14ac:dyDescent="0.25">
      <c r="A20" s="7"/>
      <c r="B20" s="64"/>
      <c r="C20" s="9">
        <f>C5</f>
        <v>1096</v>
      </c>
      <c r="D20" s="75" t="str">
        <f>D5</f>
        <v>Вареники с картофельным фаршем, с маслом (вареники с картофелем , соль йод., масло слив.) 190/5</v>
      </c>
      <c r="E20" s="62">
        <v>216</v>
      </c>
      <c r="F20" s="9">
        <v>50.82</v>
      </c>
      <c r="G20" s="30" t="s">
        <v>60</v>
      </c>
      <c r="H20" s="30" t="s">
        <v>49</v>
      </c>
      <c r="I20" s="30" t="s">
        <v>50</v>
      </c>
      <c r="J20" s="30" t="s">
        <v>51</v>
      </c>
    </row>
    <row r="21" spans="1:10" ht="15.75" customHeight="1" x14ac:dyDescent="0.25">
      <c r="A21" s="7"/>
      <c r="B21" s="64"/>
      <c r="C21" s="9">
        <f>C6</f>
        <v>977</v>
      </c>
      <c r="D21" s="61" t="str">
        <f>D6</f>
        <v xml:space="preserve">Чай с медом (чай, мед) </v>
      </c>
      <c r="E21" s="62" t="s">
        <v>45</v>
      </c>
      <c r="F21" s="9">
        <v>13.93</v>
      </c>
      <c r="G21" s="30" t="s">
        <v>61</v>
      </c>
      <c r="H21" s="30" t="s">
        <v>48</v>
      </c>
      <c r="I21" s="30" t="s">
        <v>33</v>
      </c>
      <c r="J21" s="30" t="s">
        <v>52</v>
      </c>
    </row>
    <row r="22" spans="1:10" ht="15.75" customHeight="1" x14ac:dyDescent="0.25">
      <c r="A22" s="16"/>
      <c r="B22" s="54"/>
      <c r="C22" s="9" t="str">
        <f>C7</f>
        <v>-</v>
      </c>
      <c r="D22" s="63" t="str">
        <f>D7</f>
        <v>Хлеб пшеничный йодированный</v>
      </c>
      <c r="E22" s="62">
        <v>28</v>
      </c>
      <c r="F22" s="62">
        <v>2.33</v>
      </c>
      <c r="G22" s="30" t="s">
        <v>62</v>
      </c>
      <c r="H22" s="30" t="s">
        <v>53</v>
      </c>
      <c r="I22" s="30" t="s">
        <v>54</v>
      </c>
      <c r="J22" s="30" t="s">
        <v>55</v>
      </c>
    </row>
    <row r="23" spans="1:10" ht="15.75" x14ac:dyDescent="0.25">
      <c r="A23" s="16"/>
      <c r="B23" s="54"/>
      <c r="C23" s="9">
        <f>C8</f>
        <v>0</v>
      </c>
      <c r="D23" s="61" t="str">
        <f>D8</f>
        <v>Пюре фруктовое</v>
      </c>
      <c r="E23" s="62">
        <v>125</v>
      </c>
      <c r="F23" s="62">
        <v>22.92</v>
      </c>
      <c r="G23" s="30" t="s">
        <v>26</v>
      </c>
      <c r="H23" s="30" t="s">
        <v>33</v>
      </c>
      <c r="I23" s="30" t="s">
        <v>33</v>
      </c>
      <c r="J23" s="30" t="s">
        <v>56</v>
      </c>
    </row>
    <row r="24" spans="1:10" ht="15.75" x14ac:dyDescent="0.25">
      <c r="A24" s="16"/>
      <c r="B24" s="36"/>
      <c r="C24" s="58"/>
      <c r="D24" s="73" t="s">
        <v>16</v>
      </c>
      <c r="E24" s="66" t="s">
        <v>64</v>
      </c>
      <c r="F24" s="66" t="s">
        <v>28</v>
      </c>
      <c r="G24" s="66" t="s">
        <v>63</v>
      </c>
      <c r="H24" s="60" t="s">
        <v>57</v>
      </c>
      <c r="I24" s="60" t="s">
        <v>58</v>
      </c>
      <c r="J24" s="66" t="s">
        <v>59</v>
      </c>
    </row>
    <row r="25" spans="1:10" ht="15.75" x14ac:dyDescent="0.25">
      <c r="A25" s="16"/>
      <c r="B25" s="17"/>
      <c r="C25" s="23"/>
      <c r="D25" s="59" t="s">
        <v>17</v>
      </c>
      <c r="E25" s="13"/>
      <c r="F25" s="14" t="s">
        <v>28</v>
      </c>
      <c r="G25" s="13"/>
      <c r="H25" s="27"/>
      <c r="I25" s="27"/>
      <c r="J25" s="13"/>
    </row>
    <row r="26" spans="1:10" ht="15.75" x14ac:dyDescent="0.25">
      <c r="A26" s="16"/>
      <c r="B26" s="17"/>
      <c r="C26" s="17"/>
      <c r="D26" s="20" t="s">
        <v>19</v>
      </c>
      <c r="E26" s="30"/>
      <c r="F26" s="30"/>
      <c r="G26" s="30"/>
      <c r="H26" s="18"/>
      <c r="I26" s="18"/>
      <c r="J26" s="30"/>
    </row>
    <row r="27" spans="1:10" ht="63" x14ac:dyDescent="0.25">
      <c r="A27" s="16"/>
      <c r="B27" s="17"/>
      <c r="C27" s="17">
        <v>17</v>
      </c>
      <c r="D27" s="38" t="s">
        <v>65</v>
      </c>
      <c r="E27" s="30" t="s">
        <v>66</v>
      </c>
      <c r="F27" s="30" t="s">
        <v>67</v>
      </c>
      <c r="G27" s="30" t="s">
        <v>76</v>
      </c>
      <c r="H27" s="18" t="s">
        <v>81</v>
      </c>
      <c r="I27" s="18" t="s">
        <v>82</v>
      </c>
      <c r="J27" s="30" t="s">
        <v>83</v>
      </c>
    </row>
    <row r="28" spans="1:10" ht="47.25" x14ac:dyDescent="0.25">
      <c r="A28" s="16"/>
      <c r="B28" s="17"/>
      <c r="C28" s="17">
        <v>550</v>
      </c>
      <c r="D28" s="38" t="s">
        <v>68</v>
      </c>
      <c r="E28" s="30" t="s">
        <v>69</v>
      </c>
      <c r="F28" s="30" t="s">
        <v>70</v>
      </c>
      <c r="G28" s="30" t="s">
        <v>77</v>
      </c>
      <c r="H28" s="18" t="s">
        <v>84</v>
      </c>
      <c r="I28" s="18" t="s">
        <v>85</v>
      </c>
      <c r="J28" s="30" t="s">
        <v>86</v>
      </c>
    </row>
    <row r="29" spans="1:10" ht="31.5" x14ac:dyDescent="0.25">
      <c r="A29" s="16"/>
      <c r="B29" s="17"/>
      <c r="C29" s="17">
        <v>585</v>
      </c>
      <c r="D29" s="38" t="s">
        <v>71</v>
      </c>
      <c r="E29" s="30" t="s">
        <v>72</v>
      </c>
      <c r="F29" s="30" t="s">
        <v>73</v>
      </c>
      <c r="G29" s="30" t="s">
        <v>78</v>
      </c>
      <c r="H29" s="18" t="s">
        <v>87</v>
      </c>
      <c r="I29" s="18" t="s">
        <v>88</v>
      </c>
      <c r="J29" s="30" t="s">
        <v>89</v>
      </c>
    </row>
    <row r="30" spans="1:10" ht="31.5" x14ac:dyDescent="0.25">
      <c r="A30" s="16"/>
      <c r="B30" s="17"/>
      <c r="C30" s="17">
        <v>667</v>
      </c>
      <c r="D30" s="47" t="s">
        <v>74</v>
      </c>
      <c r="E30" s="30" t="s">
        <v>34</v>
      </c>
      <c r="F30" s="30" t="s">
        <v>75</v>
      </c>
      <c r="G30" s="30" t="s">
        <v>79</v>
      </c>
      <c r="H30" s="18" t="s">
        <v>35</v>
      </c>
      <c r="I30" s="18" t="s">
        <v>90</v>
      </c>
      <c r="J30" s="30" t="s">
        <v>91</v>
      </c>
    </row>
    <row r="31" spans="1:10" ht="15.75" x14ac:dyDescent="0.25">
      <c r="A31" s="16"/>
      <c r="B31" s="17"/>
      <c r="C31" s="17" t="s">
        <v>32</v>
      </c>
      <c r="D31" s="47" t="s">
        <v>29</v>
      </c>
      <c r="E31" s="30" t="s">
        <v>41</v>
      </c>
      <c r="F31" s="30" t="s">
        <v>42</v>
      </c>
      <c r="G31" s="30" t="s">
        <v>40</v>
      </c>
      <c r="H31" s="18" t="s">
        <v>37</v>
      </c>
      <c r="I31" s="18" t="s">
        <v>38</v>
      </c>
      <c r="J31" s="30" t="s">
        <v>39</v>
      </c>
    </row>
    <row r="32" spans="1:10" ht="15.75" x14ac:dyDescent="0.25">
      <c r="A32" s="16"/>
      <c r="B32" s="17"/>
      <c r="C32" s="17"/>
      <c r="D32" s="22" t="s">
        <v>16</v>
      </c>
      <c r="E32" s="14"/>
      <c r="F32" s="14" t="s">
        <v>20</v>
      </c>
      <c r="G32" s="14" t="s">
        <v>80</v>
      </c>
      <c r="H32" s="24" t="s">
        <v>92</v>
      </c>
      <c r="I32" s="24" t="s">
        <v>93</v>
      </c>
      <c r="J32" s="14" t="s">
        <v>94</v>
      </c>
    </row>
    <row r="33" spans="1:10" ht="16.5" thickBot="1" x14ac:dyDescent="0.3">
      <c r="A33" s="16"/>
      <c r="B33" s="37"/>
      <c r="C33" s="17"/>
      <c r="D33" s="26" t="s">
        <v>16</v>
      </c>
      <c r="E33" s="13"/>
      <c r="F33" s="83" t="s">
        <v>20</v>
      </c>
      <c r="G33" s="14"/>
      <c r="H33" s="82"/>
      <c r="I33" s="27"/>
      <c r="J33" s="13"/>
    </row>
    <row r="34" spans="1:10" ht="15.75" customHeight="1" x14ac:dyDescent="0.25">
      <c r="A34" s="7" t="s">
        <v>11</v>
      </c>
      <c r="B34" s="36"/>
      <c r="C34" s="9"/>
      <c r="D34" s="20" t="s">
        <v>30</v>
      </c>
      <c r="E34" s="28"/>
      <c r="F34" s="49"/>
      <c r="G34" s="62"/>
      <c r="H34" s="50"/>
      <c r="I34" s="12"/>
      <c r="J34" s="12"/>
    </row>
    <row r="35" spans="1:10" ht="15.75" customHeight="1" x14ac:dyDescent="0.25">
      <c r="A35" s="7"/>
      <c r="B35" s="8"/>
      <c r="C35" s="9">
        <f t="shared" ref="C35:D39" si="0">C27</f>
        <v>17</v>
      </c>
      <c r="D35" s="84" t="str">
        <f t="shared" si="0"/>
        <v>Уха Рыбацкая с сайрой (картофель, морковь, лук репчатый, масло подсолнечное, масло сливочное, сайра) 15/210</v>
      </c>
      <c r="E35" s="10" t="s">
        <v>114</v>
      </c>
      <c r="F35" s="48" t="s">
        <v>115</v>
      </c>
      <c r="G35" s="9">
        <v>197.36</v>
      </c>
      <c r="H35" s="51" t="s">
        <v>95</v>
      </c>
      <c r="I35" s="11" t="s">
        <v>96</v>
      </c>
      <c r="J35" s="11" t="s">
        <v>97</v>
      </c>
    </row>
    <row r="36" spans="1:10" ht="15.75" customHeight="1" x14ac:dyDescent="0.25">
      <c r="A36" s="7"/>
      <c r="B36" s="8"/>
      <c r="C36" s="9">
        <f t="shared" si="0"/>
        <v>550</v>
      </c>
      <c r="D36" s="84" t="str">
        <f t="shared" si="0"/>
        <v>Гуляш мясной (говядина, лук репч., томат паста, масло раст., мука ,соль йод.) 45/55</v>
      </c>
      <c r="E36" s="10" t="s">
        <v>116</v>
      </c>
      <c r="F36" s="48" t="s">
        <v>117</v>
      </c>
      <c r="G36" s="62">
        <v>238.12</v>
      </c>
      <c r="H36" s="51" t="s">
        <v>98</v>
      </c>
      <c r="I36" s="11" t="s">
        <v>99</v>
      </c>
      <c r="J36" s="11" t="s">
        <v>100</v>
      </c>
    </row>
    <row r="37" spans="1:10" ht="15.75" customHeight="1" x14ac:dyDescent="0.25">
      <c r="A37" s="7"/>
      <c r="B37" s="8"/>
      <c r="C37" s="6">
        <f t="shared" si="0"/>
        <v>585</v>
      </c>
      <c r="D37" s="84" t="str">
        <f t="shared" si="0"/>
        <v>Перловка отварная (крупа перловая, масло слив., соль йодир.)</v>
      </c>
      <c r="E37" s="10" t="s">
        <v>118</v>
      </c>
      <c r="F37" s="48" t="s">
        <v>119</v>
      </c>
      <c r="G37" s="9">
        <v>215.06</v>
      </c>
      <c r="H37" s="51" t="s">
        <v>101</v>
      </c>
      <c r="I37" s="11" t="s">
        <v>102</v>
      </c>
      <c r="J37" s="11" t="s">
        <v>103</v>
      </c>
    </row>
    <row r="38" spans="1:10" ht="15.75" customHeight="1" x14ac:dyDescent="0.25">
      <c r="A38" s="7"/>
      <c r="B38" s="8"/>
      <c r="C38" s="6">
        <f t="shared" si="0"/>
        <v>667</v>
      </c>
      <c r="D38" s="85" t="str">
        <f t="shared" si="0"/>
        <v>Напиток из шиповника (шиповник, лимон, сахар-песок)</v>
      </c>
      <c r="E38" s="10" t="s">
        <v>34</v>
      </c>
      <c r="F38" s="48" t="s">
        <v>75</v>
      </c>
      <c r="G38" s="9">
        <v>53.99</v>
      </c>
      <c r="H38" s="51" t="s">
        <v>35</v>
      </c>
      <c r="I38" s="11" t="s">
        <v>90</v>
      </c>
      <c r="J38" s="11" t="s">
        <v>91</v>
      </c>
    </row>
    <row r="39" spans="1:10" ht="15.75" x14ac:dyDescent="0.25">
      <c r="A39" s="7"/>
      <c r="B39" s="8"/>
      <c r="C39" s="6" t="str">
        <f t="shared" si="0"/>
        <v>-</v>
      </c>
      <c r="D39" s="85" t="str">
        <f t="shared" si="0"/>
        <v>Хлеб пшеничный йодированный</v>
      </c>
      <c r="E39" s="10" t="s">
        <v>120</v>
      </c>
      <c r="F39" s="48" t="s">
        <v>121</v>
      </c>
      <c r="G39" s="9">
        <v>72.900000000000006</v>
      </c>
      <c r="H39" s="51" t="s">
        <v>104</v>
      </c>
      <c r="I39" s="11" t="s">
        <v>105</v>
      </c>
      <c r="J39" s="11" t="s">
        <v>106</v>
      </c>
    </row>
    <row r="40" spans="1:10" ht="16.5" thickBot="1" x14ac:dyDescent="0.3">
      <c r="A40" s="15"/>
      <c r="B40" s="36"/>
      <c r="C40" s="36"/>
      <c r="D40" s="86" t="s">
        <v>24</v>
      </c>
      <c r="E40" s="14" t="s">
        <v>122</v>
      </c>
      <c r="F40" s="68">
        <v>120</v>
      </c>
      <c r="G40" s="14" t="s">
        <v>109</v>
      </c>
      <c r="H40" s="14" t="s">
        <v>107</v>
      </c>
      <c r="I40" s="69">
        <v>29.65</v>
      </c>
      <c r="J40" s="14" t="s">
        <v>108</v>
      </c>
    </row>
    <row r="41" spans="1:10" ht="15.75" x14ac:dyDescent="0.25">
      <c r="A41" s="72"/>
      <c r="B41" s="36"/>
      <c r="C41" s="36"/>
      <c r="D41" s="87" t="s">
        <v>17</v>
      </c>
      <c r="E41" s="70"/>
      <c r="F41" s="89" t="s">
        <v>31</v>
      </c>
      <c r="G41" s="70"/>
      <c r="H41" s="70"/>
      <c r="I41" s="70"/>
      <c r="J41" s="70"/>
    </row>
    <row r="42" spans="1:10" ht="15.75" customHeight="1" x14ac:dyDescent="0.25">
      <c r="B42" s="71"/>
      <c r="C42" s="80"/>
      <c r="D42" s="88" t="s">
        <v>36</v>
      </c>
      <c r="E42" s="28"/>
      <c r="F42" s="35"/>
      <c r="G42" s="29"/>
      <c r="H42" s="29"/>
      <c r="I42" s="29"/>
      <c r="J42" s="29"/>
    </row>
    <row r="43" spans="1:10" ht="15.75" customHeight="1" x14ac:dyDescent="0.25">
      <c r="B43" s="78"/>
      <c r="C43" s="79">
        <f t="shared" ref="C43:D47" si="1">C27</f>
        <v>17</v>
      </c>
      <c r="D43" s="84" t="str">
        <f t="shared" si="1"/>
        <v>Уха Рыбацкая с сайрой (картофель, морковь, лук репчатый, масло подсолнечное, масло сливочное, сайра) 15/210</v>
      </c>
      <c r="E43" s="10" t="s">
        <v>114</v>
      </c>
      <c r="F43" s="30" t="s">
        <v>115</v>
      </c>
      <c r="G43" s="11" t="s">
        <v>110</v>
      </c>
      <c r="H43" s="11" t="s">
        <v>95</v>
      </c>
      <c r="I43" s="11" t="s">
        <v>96</v>
      </c>
      <c r="J43" s="11" t="s">
        <v>97</v>
      </c>
    </row>
    <row r="44" spans="1:10" ht="15.75" customHeight="1" x14ac:dyDescent="0.25">
      <c r="B44" s="78"/>
      <c r="C44" s="79">
        <f t="shared" si="1"/>
        <v>550</v>
      </c>
      <c r="D44" s="84" t="str">
        <f t="shared" si="1"/>
        <v>Гуляш мясной (говядина, лук репч., томат паста, масло раст., мука ,соль йод.) 45/55</v>
      </c>
      <c r="E44" s="10" t="s">
        <v>116</v>
      </c>
      <c r="F44" s="30" t="s">
        <v>117</v>
      </c>
      <c r="G44" s="11" t="s">
        <v>111</v>
      </c>
      <c r="H44" s="11" t="s">
        <v>98</v>
      </c>
      <c r="I44" s="11" t="s">
        <v>99</v>
      </c>
      <c r="J44" s="11" t="s">
        <v>100</v>
      </c>
    </row>
    <row r="45" spans="1:10" ht="15.75" customHeight="1" x14ac:dyDescent="0.25">
      <c r="B45" s="78"/>
      <c r="C45" s="81">
        <f t="shared" si="1"/>
        <v>585</v>
      </c>
      <c r="D45" s="84" t="str">
        <f t="shared" si="1"/>
        <v>Перловка отварная (крупа перловая, масло слив., соль йодир.)</v>
      </c>
      <c r="E45" s="10" t="s">
        <v>118</v>
      </c>
      <c r="F45" s="30" t="s">
        <v>119</v>
      </c>
      <c r="G45" s="11" t="s">
        <v>112</v>
      </c>
      <c r="H45" s="11" t="s">
        <v>101</v>
      </c>
      <c r="I45" s="11" t="s">
        <v>102</v>
      </c>
      <c r="J45" s="11" t="s">
        <v>103</v>
      </c>
    </row>
    <row r="46" spans="1:10" ht="15.75" customHeight="1" x14ac:dyDescent="0.25">
      <c r="B46" s="78"/>
      <c r="C46" s="81">
        <f t="shared" si="1"/>
        <v>667</v>
      </c>
      <c r="D46" s="85" t="str">
        <f t="shared" si="1"/>
        <v>Напиток из шиповника (шиповник, лимон, сахар-песок)</v>
      </c>
      <c r="E46" s="10" t="s">
        <v>34</v>
      </c>
      <c r="F46" s="30" t="s">
        <v>75</v>
      </c>
      <c r="G46" s="11" t="s">
        <v>79</v>
      </c>
      <c r="H46" s="11" t="s">
        <v>35</v>
      </c>
      <c r="I46" s="11" t="s">
        <v>90</v>
      </c>
      <c r="J46" s="11" t="s">
        <v>91</v>
      </c>
    </row>
    <row r="47" spans="1:10" ht="15.75" x14ac:dyDescent="0.25">
      <c r="B47" s="78"/>
      <c r="C47" s="81" t="str">
        <f t="shared" si="1"/>
        <v>-</v>
      </c>
      <c r="D47" s="85" t="str">
        <f t="shared" si="1"/>
        <v>Хлеб пшеничный йодированный</v>
      </c>
      <c r="E47" s="10" t="s">
        <v>120</v>
      </c>
      <c r="F47" s="30" t="s">
        <v>121</v>
      </c>
      <c r="G47" s="11" t="s">
        <v>113</v>
      </c>
      <c r="H47" s="11" t="s">
        <v>104</v>
      </c>
      <c r="I47" s="11" t="s">
        <v>105</v>
      </c>
      <c r="J47" s="11" t="s">
        <v>106</v>
      </c>
    </row>
    <row r="48" spans="1:10" ht="15.75" x14ac:dyDescent="0.25">
      <c r="B48" s="36"/>
      <c r="C48" s="36"/>
      <c r="D48" s="67" t="s">
        <v>24</v>
      </c>
      <c r="E48" s="14" t="s">
        <v>122</v>
      </c>
      <c r="F48" s="68">
        <v>120</v>
      </c>
      <c r="G48" s="69">
        <v>777.43</v>
      </c>
      <c r="H48" s="14" t="s">
        <v>107</v>
      </c>
      <c r="I48" s="69">
        <v>29.65</v>
      </c>
      <c r="J48" s="14" t="s">
        <v>108</v>
      </c>
    </row>
    <row r="49" spans="2:10" ht="15.75" x14ac:dyDescent="0.25">
      <c r="B49" s="36"/>
      <c r="C49" s="36"/>
      <c r="D49" s="67" t="s">
        <v>17</v>
      </c>
      <c r="E49" s="14"/>
      <c r="F49" s="68">
        <v>120</v>
      </c>
      <c r="G49" s="69"/>
      <c r="H49" s="69"/>
      <c r="I49" s="69"/>
      <c r="J49" s="69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2024-04-22T01:13:10Z</dcterms:modified>
</cp:coreProperties>
</file>