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ентябрь 2024\2 неделя сентябрь\"/>
    </mc:Choice>
  </mc:AlternateContent>
  <xr:revisionPtr revIDLastSave="0" documentId="13_ncr:1_{4A0A4A69-4020-4D9F-982C-6FE107C64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C34" i="1"/>
  <c r="C42" i="1" s="1"/>
  <c r="D34" i="1"/>
  <c r="D42" i="1" s="1"/>
  <c r="C35" i="1"/>
  <c r="C43" i="1" s="1"/>
  <c r="D35" i="1"/>
  <c r="D43" i="1" s="1"/>
  <c r="C36" i="1"/>
  <c r="C44" i="1" s="1"/>
  <c r="D36" i="1"/>
  <c r="D44" i="1" s="1"/>
  <c r="D37" i="1"/>
  <c r="D45" i="1" s="1"/>
  <c r="D38" i="1"/>
  <c r="D46" i="1" s="1"/>
  <c r="D22" i="1"/>
  <c r="C19" i="1"/>
  <c r="D19" i="1"/>
  <c r="C20" i="1"/>
  <c r="D20" i="1"/>
  <c r="C21" i="1"/>
  <c r="D21" i="1"/>
  <c r="C22" i="1"/>
  <c r="F48" i="1"/>
</calcChain>
</file>

<file path=xl/sharedStrings.xml><?xml version="1.0" encoding="utf-8"?>
<sst xmlns="http://schemas.openxmlformats.org/spreadsheetml/2006/main" count="165" uniqueCount="125">
  <si>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</si>
  <si>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</si>
  <si>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</si>
  <si>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</si>
  <si>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</si>
  <si>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</si>
  <si>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</si>
  <si>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</si>
  <si>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</si>
  <si>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</si>
  <si>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</si>
  <si>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</si>
  <si>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</si>
  <si>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</si>
  <si>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</si>
  <si>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</si>
  <si>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</si>
  <si>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</si>
  <si>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</si>
  <si>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</si>
  <si>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</si>
  <si>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</si>
  <si>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</si>
  <si>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</si>
  <si>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</si>
  <si>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</si>
  <si>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</si>
  <si>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</si>
  <si>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</si>
  <si>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</si>
  <si>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</si>
  <si>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</si>
  <si>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250</t>
  </si>
  <si>
    <t>10,25</t>
  </si>
  <si>
    <t>Чай черный (чай)</t>
  </si>
  <si>
    <t>200</t>
  </si>
  <si>
    <t>0,61</t>
  </si>
  <si>
    <t>Хлеб пшеничный йодированный</t>
  </si>
  <si>
    <t>Чай с сахаром (чай, сахар)</t>
  </si>
  <si>
    <t>Бутерброд с сыром и маслом (сыр,  хлеб пшен. йод.) 28/10/33</t>
  </si>
  <si>
    <t>Каша молочная манная (жидкая) 100% с маслом (крупа манная, молоко, сахар,соль йод, масло сливочное) 200/5</t>
  </si>
  <si>
    <t>Какао-напиток (какао порошок, молоко, сахар)</t>
  </si>
  <si>
    <t>583</t>
  </si>
  <si>
    <t>3,26</t>
  </si>
  <si>
    <t>Пюре фруктовое в п/у</t>
  </si>
  <si>
    <t>305,32</t>
  </si>
  <si>
    <t>169,96</t>
  </si>
  <si>
    <t>75,19</t>
  </si>
  <si>
    <t>605,47</t>
  </si>
  <si>
    <t>9,31</t>
  </si>
  <si>
    <t>10,50</t>
  </si>
  <si>
    <t>43,40</t>
  </si>
  <si>
    <t>3,20</t>
  </si>
  <si>
    <t>7,97</t>
  </si>
  <si>
    <t>21,36</t>
  </si>
  <si>
    <t>1,82</t>
  </si>
  <si>
    <t>1,67</t>
  </si>
  <si>
    <t>13,22</t>
  </si>
  <si>
    <t>0</t>
  </si>
  <si>
    <t>13,75</t>
  </si>
  <si>
    <t>14,33</t>
  </si>
  <si>
    <t>20,14</t>
  </si>
  <si>
    <t>91,73</t>
  </si>
  <si>
    <t>Бульон с мясными фрикадельками и гренками (фрикадельки мясные, морковь, лук репч., чеснок сух., приправа, соль йод., гренки) 20/270/10</t>
  </si>
  <si>
    <t>Жаркое  по домашнему (говядина, картофель, лук репч., масло растит.,  томат. паста, соль йодир., приправа)  40/210</t>
  </si>
  <si>
    <t>71,27</t>
  </si>
  <si>
    <t>1,78</t>
  </si>
  <si>
    <t>22</t>
  </si>
  <si>
    <t>Песочники "Байкальские" (конд цех)</t>
  </si>
  <si>
    <t>40</t>
  </si>
  <si>
    <t>19,88</t>
  </si>
  <si>
    <t>712</t>
  </si>
  <si>
    <t>93,46</t>
  </si>
  <si>
    <t>293,68</t>
  </si>
  <si>
    <t>36,32</t>
  </si>
  <si>
    <t>53,46</t>
  </si>
  <si>
    <t>198,75</t>
  </si>
  <si>
    <t>675,67</t>
  </si>
  <si>
    <t>4,84</t>
  </si>
  <si>
    <t>4,93</t>
  </si>
  <si>
    <t>7,43</t>
  </si>
  <si>
    <t>16,35</t>
  </si>
  <si>
    <t>16,84</t>
  </si>
  <si>
    <t>19,18</t>
  </si>
  <si>
    <t>9,08</t>
  </si>
  <si>
    <t>1,65</t>
  </si>
  <si>
    <t>0,22</t>
  </si>
  <si>
    <t>11,22</t>
  </si>
  <si>
    <t>2,36</t>
  </si>
  <si>
    <t>9,52</t>
  </si>
  <si>
    <t>23,00</t>
  </si>
  <si>
    <t>25,2</t>
  </si>
  <si>
    <t>31,51</t>
  </si>
  <si>
    <t>69,91</t>
  </si>
  <si>
    <t>300</t>
  </si>
  <si>
    <t>18,58</t>
  </si>
  <si>
    <t>76,83</t>
  </si>
  <si>
    <t>35</t>
  </si>
  <si>
    <t>2,93</t>
  </si>
  <si>
    <t>5,81</t>
  </si>
  <si>
    <t>5,92</t>
  </si>
  <si>
    <t>8,92</t>
  </si>
  <si>
    <t>20,44</t>
  </si>
  <si>
    <t>21,05</t>
  </si>
  <si>
    <t>23,98</t>
  </si>
  <si>
    <t>2,63</t>
  </si>
  <si>
    <t>0,35</t>
  </si>
  <si>
    <t>17,85</t>
  </si>
  <si>
    <t>31,24</t>
  </si>
  <si>
    <t>36,84</t>
  </si>
  <si>
    <t>82,83</t>
  </si>
  <si>
    <t>825</t>
  </si>
  <si>
    <t>Яблоко свежее</t>
  </si>
  <si>
    <t>152</t>
  </si>
  <si>
    <t>67,49</t>
  </si>
  <si>
    <t>14,90</t>
  </si>
  <si>
    <t>Слойка с сыром (тесто слоеное, сыр Российский, мука пшеничная, масло подсолнечное, соль йод)</t>
  </si>
  <si>
    <t>85</t>
  </si>
  <si>
    <t>53,22</t>
  </si>
  <si>
    <t>285</t>
  </si>
  <si>
    <t>333,29</t>
  </si>
  <si>
    <t>369,61</t>
  </si>
  <si>
    <t>22,85</t>
  </si>
  <si>
    <t>20,69</t>
  </si>
  <si>
    <t>29,77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</si>
</sst>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5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15</v>
      </c>
      <c r="C1" s="88"/>
      <c r="D1" s="89"/>
      <c r="E1" s="1" t="s">
        <v>12</v>
      </c>
      <c r="F1" s="30"/>
      <c r="G1" s="1"/>
      <c r="H1" s="1"/>
      <c r="I1" s="1" t="s">
        <v>1</v>
      </c>
      <c r="J1" s="2">
        <v>45545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2"/>
      <c r="D4" s="44" t="s">
        <v>18</v>
      </c>
      <c r="E4" s="52"/>
      <c r="F4" s="53"/>
      <c r="G4" s="54"/>
      <c r="H4" s="54"/>
      <c r="I4" s="54"/>
      <c r="J4" s="54"/>
    </row>
    <row r="5" spans="1:14" ht="48" thickBot="1" x14ac:dyDescent="0.3">
      <c r="A5" s="41"/>
      <c r="B5" s="6"/>
      <c r="C5" s="9">
        <v>578</v>
      </c>
      <c r="D5" s="84" t="s">
        <v>40</v>
      </c>
      <c r="E5" s="85">
        <v>205</v>
      </c>
      <c r="F5" s="86">
        <v>31.49</v>
      </c>
      <c r="G5" s="9">
        <v>255.47</v>
      </c>
      <c r="H5" s="9">
        <v>7.79</v>
      </c>
      <c r="I5" s="9">
        <v>8.7799999999999994</v>
      </c>
      <c r="J5" s="9">
        <v>36.32</v>
      </c>
    </row>
    <row r="6" spans="1:14" ht="31.5" x14ac:dyDescent="0.25">
      <c r="A6" s="7" t="s">
        <v>10</v>
      </c>
      <c r="B6" s="49"/>
      <c r="C6" s="9">
        <v>778</v>
      </c>
      <c r="D6" s="20" t="s">
        <v>39</v>
      </c>
      <c r="E6" s="59">
        <v>53</v>
      </c>
      <c r="F6" s="9">
        <v>20.54</v>
      </c>
      <c r="G6" s="9">
        <v>173.23</v>
      </c>
      <c r="H6" s="11" t="s">
        <v>43</v>
      </c>
      <c r="I6" s="9">
        <v>8.1199999999999992</v>
      </c>
      <c r="J6" s="9">
        <v>21.77</v>
      </c>
    </row>
    <row r="7" spans="1:14" ht="31.5" x14ac:dyDescent="0.25">
      <c r="A7" s="7"/>
      <c r="B7" s="50"/>
      <c r="C7" s="9">
        <v>986</v>
      </c>
      <c r="D7" s="60" t="s">
        <v>41</v>
      </c>
      <c r="E7" s="59">
        <v>200</v>
      </c>
      <c r="F7" s="59">
        <v>9.1199999999999992</v>
      </c>
      <c r="G7" s="9">
        <v>75.19</v>
      </c>
      <c r="H7" s="83">
        <v>1.82</v>
      </c>
      <c r="I7" s="9">
        <v>1.67</v>
      </c>
      <c r="J7" s="9">
        <v>13.22</v>
      </c>
      <c r="N7" s="43"/>
    </row>
    <row r="8" spans="1:14" ht="15.75" x14ac:dyDescent="0.25">
      <c r="A8" s="7"/>
      <c r="B8" s="50"/>
      <c r="C8" s="9"/>
      <c r="D8" s="60" t="s">
        <v>44</v>
      </c>
      <c r="E8" s="59">
        <v>125</v>
      </c>
      <c r="F8" s="59">
        <v>17.079999999999998</v>
      </c>
      <c r="G8" s="9">
        <v>55</v>
      </c>
      <c r="H8" s="83">
        <v>0</v>
      </c>
      <c r="I8" s="9">
        <v>0</v>
      </c>
      <c r="J8" s="9">
        <v>13.75</v>
      </c>
      <c r="N8" s="43"/>
    </row>
    <row r="9" spans="1:14" ht="15.75" x14ac:dyDescent="0.25">
      <c r="A9" s="7"/>
      <c r="B9" s="34"/>
      <c r="C9" s="42"/>
      <c r="D9" s="69" t="s">
        <v>16</v>
      </c>
      <c r="E9" s="13" t="s">
        <v>42</v>
      </c>
      <c r="F9" s="13" t="s">
        <v>20</v>
      </c>
      <c r="G9" s="72">
        <v>558.89</v>
      </c>
      <c r="H9" s="72">
        <v>12.87</v>
      </c>
      <c r="I9" s="72">
        <v>18.57</v>
      </c>
      <c r="J9" s="72">
        <v>85.06</v>
      </c>
    </row>
    <row r="10" spans="1:14" ht="15.75" x14ac:dyDescent="0.25">
      <c r="A10" s="7"/>
      <c r="B10" s="70"/>
      <c r="C10" s="70"/>
      <c r="D10" s="56" t="s">
        <v>17</v>
      </c>
      <c r="E10" s="57"/>
      <c r="F10" s="57" t="s">
        <v>20</v>
      </c>
      <c r="G10" s="73"/>
      <c r="H10" s="73"/>
      <c r="I10" s="73"/>
      <c r="J10" s="62"/>
    </row>
    <row r="11" spans="1:14" ht="15.75" x14ac:dyDescent="0.25">
      <c r="A11" s="7"/>
      <c r="B11" s="16"/>
      <c r="C11" s="16"/>
      <c r="D11" s="19" t="s">
        <v>21</v>
      </c>
      <c r="E11" s="17"/>
      <c r="G11" s="17"/>
      <c r="H11" s="17"/>
      <c r="I11" s="17"/>
      <c r="J11" s="28"/>
    </row>
    <row r="12" spans="1:14" ht="15.75" x14ac:dyDescent="0.25">
      <c r="A12" s="7"/>
      <c r="B12" s="16"/>
      <c r="C12" s="16"/>
      <c r="D12" s="36" t="s">
        <v>112</v>
      </c>
      <c r="E12" s="17" t="s">
        <v>113</v>
      </c>
      <c r="F12" s="17" t="s">
        <v>24</v>
      </c>
      <c r="G12" s="17" t="s">
        <v>114</v>
      </c>
      <c r="H12" s="17" t="s">
        <v>36</v>
      </c>
      <c r="I12" s="17" t="s">
        <v>36</v>
      </c>
      <c r="J12" s="28" t="s">
        <v>115</v>
      </c>
    </row>
    <row r="13" spans="1:14" ht="15.75" x14ac:dyDescent="0.25">
      <c r="A13" s="7"/>
      <c r="B13" s="16"/>
      <c r="C13" s="16"/>
      <c r="D13" s="18" t="s">
        <v>23</v>
      </c>
      <c r="E13" s="37" t="s">
        <v>113</v>
      </c>
      <c r="F13" s="24" t="s">
        <v>24</v>
      </c>
      <c r="G13" s="24" t="str">
        <f t="shared" ref="G13:J13" si="0">G12</f>
        <v>67,49</v>
      </c>
      <c r="H13" s="24" t="str">
        <f t="shared" si="0"/>
        <v>0,61</v>
      </c>
      <c r="I13" s="24" t="str">
        <f t="shared" si="0"/>
        <v>0,61</v>
      </c>
      <c r="J13" s="29" t="str">
        <f t="shared" si="0"/>
        <v>14,90</v>
      </c>
    </row>
    <row r="14" spans="1:14" ht="15.75" x14ac:dyDescent="0.25">
      <c r="A14" s="7"/>
      <c r="B14" s="16"/>
      <c r="C14" s="16"/>
      <c r="D14" s="19" t="s">
        <v>22</v>
      </c>
      <c r="E14" s="40"/>
      <c r="F14" s="17"/>
      <c r="G14" s="17"/>
      <c r="H14" s="17"/>
      <c r="I14" s="17"/>
      <c r="J14" s="28"/>
    </row>
    <row r="15" spans="1:14" ht="47.25" x14ac:dyDescent="0.25">
      <c r="A15" s="7"/>
      <c r="B15" s="16"/>
      <c r="C15" s="16">
        <v>112</v>
      </c>
      <c r="D15" s="38" t="s">
        <v>116</v>
      </c>
      <c r="E15" s="40" t="s">
        <v>117</v>
      </c>
      <c r="F15" s="17" t="s">
        <v>118</v>
      </c>
      <c r="G15" s="17" t="s">
        <v>120</v>
      </c>
      <c r="H15" s="17" t="s">
        <v>87</v>
      </c>
      <c r="I15" s="17" t="s">
        <v>122</v>
      </c>
      <c r="J15" s="28" t="s">
        <v>123</v>
      </c>
    </row>
    <row r="16" spans="1:14" ht="15.75" x14ac:dyDescent="0.25">
      <c r="A16" s="7"/>
      <c r="B16" s="16"/>
      <c r="C16" s="16">
        <v>431</v>
      </c>
      <c r="D16" s="38" t="s">
        <v>38</v>
      </c>
      <c r="E16" s="40" t="s">
        <v>35</v>
      </c>
      <c r="F16" s="17"/>
      <c r="G16" s="17" t="s">
        <v>74</v>
      </c>
      <c r="H16" s="17" t="s">
        <v>58</v>
      </c>
      <c r="I16" s="17" t="s">
        <v>58</v>
      </c>
      <c r="J16" s="28" t="s">
        <v>84</v>
      </c>
    </row>
    <row r="17" spans="1:10" ht="16.5" thickBot="1" x14ac:dyDescent="0.3">
      <c r="A17" s="14"/>
      <c r="B17" s="35"/>
      <c r="C17" s="16"/>
      <c r="D17" s="39" t="s">
        <v>16</v>
      </c>
      <c r="E17" s="24" t="s">
        <v>119</v>
      </c>
      <c r="F17" s="24" t="s">
        <v>25</v>
      </c>
      <c r="G17" s="24" t="s">
        <v>121</v>
      </c>
      <c r="H17" s="24" t="s">
        <v>87</v>
      </c>
      <c r="I17" s="24" t="s">
        <v>122</v>
      </c>
      <c r="J17" s="24" t="s">
        <v>124</v>
      </c>
    </row>
    <row r="18" spans="1:10" ht="15.75" x14ac:dyDescent="0.25">
      <c r="A18" s="7"/>
      <c r="B18" s="61"/>
      <c r="C18" s="16"/>
      <c r="D18" s="19" t="s">
        <v>26</v>
      </c>
      <c r="E18" s="24"/>
      <c r="F18" s="24"/>
      <c r="G18" s="24"/>
      <c r="H18" s="24"/>
      <c r="I18" s="24"/>
      <c r="J18" s="24"/>
    </row>
    <row r="19" spans="1:10" ht="15.75" customHeight="1" x14ac:dyDescent="0.25">
      <c r="A19" s="7"/>
      <c r="B19" s="61"/>
      <c r="C19" s="9">
        <f t="shared" ref="C19:D22" si="1">C5</f>
        <v>578</v>
      </c>
      <c r="D19" s="71" t="str">
        <f t="shared" si="1"/>
        <v>Каша молочная манная (жидкая) 100% с маслом (крупа манная, молоко, сахар,соль йод, масло сливочное) 200/5</v>
      </c>
      <c r="E19" s="59">
        <v>245</v>
      </c>
      <c r="F19" s="9">
        <v>36.630000000000003</v>
      </c>
      <c r="G19" s="28" t="s">
        <v>45</v>
      </c>
      <c r="H19" s="28" t="s">
        <v>49</v>
      </c>
      <c r="I19" s="28" t="s">
        <v>50</v>
      </c>
      <c r="J19" s="28" t="s">
        <v>51</v>
      </c>
    </row>
    <row r="20" spans="1:10" ht="15.75" customHeight="1" x14ac:dyDescent="0.25">
      <c r="A20" s="7"/>
      <c r="B20" s="61"/>
      <c r="C20" s="9">
        <f t="shared" si="1"/>
        <v>778</v>
      </c>
      <c r="D20" s="58" t="str">
        <f t="shared" si="1"/>
        <v>Бутерброд с сыром и маслом (сыр,  хлеб пшен. йод.) 28/10/33</v>
      </c>
      <c r="E20" s="59">
        <v>52</v>
      </c>
      <c r="F20" s="9">
        <v>20.399999999999999</v>
      </c>
      <c r="G20" s="28" t="s">
        <v>46</v>
      </c>
      <c r="H20" s="28" t="s">
        <v>52</v>
      </c>
      <c r="I20" s="28" t="s">
        <v>53</v>
      </c>
      <c r="J20" s="28" t="s">
        <v>54</v>
      </c>
    </row>
    <row r="21" spans="1:10" ht="15.75" customHeight="1" x14ac:dyDescent="0.25">
      <c r="A21" s="15"/>
      <c r="B21" s="51"/>
      <c r="C21" s="9">
        <f t="shared" si="1"/>
        <v>986</v>
      </c>
      <c r="D21" s="60" t="str">
        <f t="shared" si="1"/>
        <v>Какао-напиток (какао порошок, молоко, сахар)</v>
      </c>
      <c r="E21" s="59">
        <v>200</v>
      </c>
      <c r="F21" s="59">
        <v>10.65</v>
      </c>
      <c r="G21" s="28" t="s">
        <v>47</v>
      </c>
      <c r="H21" s="28" t="s">
        <v>55</v>
      </c>
      <c r="I21" s="28" t="s">
        <v>56</v>
      </c>
      <c r="J21" s="28" t="s">
        <v>57</v>
      </c>
    </row>
    <row r="22" spans="1:10" ht="15.75" customHeight="1" x14ac:dyDescent="0.25">
      <c r="A22" s="15"/>
      <c r="B22" s="51"/>
      <c r="C22" s="9">
        <f t="shared" si="1"/>
        <v>0</v>
      </c>
      <c r="D22" s="60" t="str">
        <f>$D$8</f>
        <v>Пюре фруктовое в п/у</v>
      </c>
      <c r="E22" s="59">
        <v>125</v>
      </c>
      <c r="F22" s="59">
        <v>22.32</v>
      </c>
      <c r="G22" s="28" t="s">
        <v>25</v>
      </c>
      <c r="H22" s="28" t="s">
        <v>58</v>
      </c>
      <c r="I22" s="28" t="s">
        <v>58</v>
      </c>
      <c r="J22" s="28" t="s">
        <v>59</v>
      </c>
    </row>
    <row r="23" spans="1:10" ht="15.75" customHeight="1" x14ac:dyDescent="0.25">
      <c r="A23" s="15"/>
      <c r="B23" s="51"/>
      <c r="C23" s="9"/>
      <c r="D23" s="69" t="s">
        <v>16</v>
      </c>
      <c r="E23" s="96">
        <v>622</v>
      </c>
      <c r="F23" s="63" t="s">
        <v>27</v>
      </c>
      <c r="G23" s="13" t="s">
        <v>48</v>
      </c>
      <c r="H23" s="13" t="s">
        <v>60</v>
      </c>
      <c r="I23" s="13" t="s">
        <v>61</v>
      </c>
      <c r="J23" s="13" t="s">
        <v>62</v>
      </c>
    </row>
    <row r="24" spans="1:10" ht="15.75" x14ac:dyDescent="0.25">
      <c r="A24" s="15"/>
      <c r="B24" s="34"/>
      <c r="C24" s="55"/>
      <c r="D24" s="56" t="s">
        <v>17</v>
      </c>
      <c r="E24" s="63"/>
      <c r="F24" s="13" t="s">
        <v>27</v>
      </c>
      <c r="G24" s="63"/>
      <c r="H24" s="57"/>
      <c r="I24" s="57"/>
      <c r="J24" s="63"/>
    </row>
    <row r="25" spans="1:10" ht="15.75" x14ac:dyDescent="0.25">
      <c r="A25" s="15"/>
      <c r="B25" s="16"/>
      <c r="C25" s="22"/>
      <c r="D25" s="19" t="s">
        <v>31</v>
      </c>
      <c r="E25" s="92"/>
      <c r="F25" s="94"/>
      <c r="G25" s="92"/>
      <c r="H25" s="95"/>
      <c r="I25" s="95"/>
      <c r="J25" s="92"/>
    </row>
    <row r="26" spans="1:10" ht="63" x14ac:dyDescent="0.25">
      <c r="A26" s="15"/>
      <c r="B26" s="16"/>
      <c r="C26" s="16">
        <v>1079</v>
      </c>
      <c r="D26" s="36" t="s">
        <v>63</v>
      </c>
      <c r="E26" s="28" t="s">
        <v>32</v>
      </c>
      <c r="F26" s="28" t="s">
        <v>33</v>
      </c>
      <c r="G26" s="28" t="s">
        <v>72</v>
      </c>
      <c r="H26" s="17" t="s">
        <v>78</v>
      </c>
      <c r="I26" s="17" t="s">
        <v>79</v>
      </c>
      <c r="J26" s="28" t="s">
        <v>80</v>
      </c>
    </row>
    <row r="27" spans="1:10" ht="63" x14ac:dyDescent="0.25">
      <c r="A27" s="15"/>
      <c r="B27" s="16"/>
      <c r="C27" s="16">
        <v>27</v>
      </c>
      <c r="D27" s="36" t="s">
        <v>64</v>
      </c>
      <c r="E27" s="28" t="s">
        <v>35</v>
      </c>
      <c r="F27" s="28" t="s">
        <v>65</v>
      </c>
      <c r="G27" s="28" t="s">
        <v>73</v>
      </c>
      <c r="H27" s="17" t="s">
        <v>81</v>
      </c>
      <c r="I27" s="17" t="s">
        <v>82</v>
      </c>
      <c r="J27" s="28" t="s">
        <v>83</v>
      </c>
    </row>
    <row r="28" spans="1:10" ht="15.75" x14ac:dyDescent="0.25">
      <c r="A28" s="15"/>
      <c r="B28" s="16"/>
      <c r="C28" s="16">
        <v>663</v>
      </c>
      <c r="D28" s="36" t="s">
        <v>34</v>
      </c>
      <c r="E28" s="28" t="s">
        <v>35</v>
      </c>
      <c r="F28" s="28" t="s">
        <v>66</v>
      </c>
      <c r="G28" s="28" t="s">
        <v>74</v>
      </c>
      <c r="H28" s="17" t="s">
        <v>58</v>
      </c>
      <c r="I28" s="17" t="s">
        <v>58</v>
      </c>
      <c r="J28" s="28" t="s">
        <v>84</v>
      </c>
    </row>
    <row r="29" spans="1:10" ht="15.75" x14ac:dyDescent="0.25">
      <c r="A29" s="15"/>
      <c r="B29" s="16"/>
      <c r="C29" s="16"/>
      <c r="D29" s="45" t="s">
        <v>37</v>
      </c>
      <c r="E29" s="28" t="s">
        <v>67</v>
      </c>
      <c r="F29" s="28" t="s">
        <v>55</v>
      </c>
      <c r="G29" s="28" t="s">
        <v>75</v>
      </c>
      <c r="H29" s="17" t="s">
        <v>85</v>
      </c>
      <c r="I29" s="17" t="s">
        <v>86</v>
      </c>
      <c r="J29" s="28" t="s">
        <v>87</v>
      </c>
    </row>
    <row r="30" spans="1:10" ht="15.75" x14ac:dyDescent="0.25">
      <c r="A30" s="15"/>
      <c r="B30" s="16"/>
      <c r="C30" s="16"/>
      <c r="D30" s="45" t="s">
        <v>68</v>
      </c>
      <c r="E30" s="28" t="s">
        <v>69</v>
      </c>
      <c r="F30" s="28" t="s">
        <v>70</v>
      </c>
      <c r="G30" s="28" t="s">
        <v>76</v>
      </c>
      <c r="H30" s="17" t="s">
        <v>88</v>
      </c>
      <c r="I30" s="17" t="s">
        <v>89</v>
      </c>
      <c r="J30" s="28" t="s">
        <v>90</v>
      </c>
    </row>
    <row r="31" spans="1:10" ht="15.75" x14ac:dyDescent="0.25">
      <c r="A31" s="15"/>
      <c r="B31" s="16"/>
      <c r="C31" s="16"/>
      <c r="D31" s="21" t="s">
        <v>23</v>
      </c>
      <c r="E31" s="13" t="s">
        <v>71</v>
      </c>
      <c r="F31" s="78" t="s">
        <v>19</v>
      </c>
      <c r="G31" s="13" t="s">
        <v>77</v>
      </c>
      <c r="H31" s="23" t="s">
        <v>91</v>
      </c>
      <c r="I31" s="23" t="s">
        <v>92</v>
      </c>
      <c r="J31" s="13" t="s">
        <v>93</v>
      </c>
    </row>
    <row r="32" spans="1:10" ht="15.75" x14ac:dyDescent="0.25">
      <c r="A32" s="15"/>
      <c r="B32" s="16"/>
      <c r="C32" s="16"/>
      <c r="D32" s="25" t="s">
        <v>17</v>
      </c>
      <c r="E32" s="13"/>
      <c r="F32" s="13" t="s">
        <v>19</v>
      </c>
      <c r="G32" s="13"/>
      <c r="H32" s="23"/>
      <c r="I32" s="23"/>
      <c r="J32" s="13"/>
    </row>
    <row r="33" spans="1:10" ht="16.5" thickBot="1" x14ac:dyDescent="0.3">
      <c r="A33" s="15"/>
      <c r="B33" s="35"/>
      <c r="C33" s="16"/>
      <c r="D33" s="19" t="s">
        <v>28</v>
      </c>
      <c r="E33" s="28"/>
      <c r="F33" s="97"/>
      <c r="G33" s="29"/>
      <c r="H33" s="90"/>
      <c r="I33" s="17"/>
      <c r="J33" s="28"/>
    </row>
    <row r="34" spans="1:10" ht="15.75" customHeight="1" x14ac:dyDescent="0.25">
      <c r="A34" s="7" t="s">
        <v>11</v>
      </c>
      <c r="B34" s="34"/>
      <c r="C34" s="9">
        <f t="shared" ref="C34:D38" si="2">C26</f>
        <v>1079</v>
      </c>
      <c r="D34" s="79" t="str">
        <f t="shared" si="2"/>
        <v>Бульон с мясными фрикадельками и гренками (фрикадельки мясные, морковь, лук репч., чеснок сух., приправа, соль йод., гренки) 20/270/10</v>
      </c>
      <c r="E34" s="12" t="s">
        <v>94</v>
      </c>
      <c r="F34" s="28" t="s">
        <v>95</v>
      </c>
      <c r="G34" s="59">
        <v>112.15</v>
      </c>
      <c r="H34" s="47" t="s">
        <v>99</v>
      </c>
      <c r="I34" s="12" t="s">
        <v>100</v>
      </c>
      <c r="J34" s="12" t="s">
        <v>101</v>
      </c>
    </row>
    <row r="35" spans="1:10" ht="15.75" customHeight="1" x14ac:dyDescent="0.25">
      <c r="A35" s="7"/>
      <c r="B35" s="8"/>
      <c r="C35" s="9">
        <f t="shared" si="2"/>
        <v>27</v>
      </c>
      <c r="D35" s="79" t="str">
        <f t="shared" si="2"/>
        <v>Жаркое  по домашнему (говядина, картофель, лук репч., масло растит.,  томат. паста, соль йодир., приправа)  40/210</v>
      </c>
      <c r="E35" s="10" t="s">
        <v>32</v>
      </c>
      <c r="F35" s="46" t="s">
        <v>96</v>
      </c>
      <c r="G35" s="9">
        <v>367.1</v>
      </c>
      <c r="H35" s="48" t="s">
        <v>102</v>
      </c>
      <c r="I35" s="11" t="s">
        <v>103</v>
      </c>
      <c r="J35" s="11" t="s">
        <v>104</v>
      </c>
    </row>
    <row r="36" spans="1:10" ht="15.75" customHeight="1" x14ac:dyDescent="0.25">
      <c r="A36" s="7"/>
      <c r="B36" s="8"/>
      <c r="C36" s="9">
        <f t="shared" si="2"/>
        <v>663</v>
      </c>
      <c r="D36" s="79" t="str">
        <f t="shared" si="2"/>
        <v>Чай черный (чай)</v>
      </c>
      <c r="E36" s="10" t="s">
        <v>35</v>
      </c>
      <c r="F36" s="46" t="s">
        <v>66</v>
      </c>
      <c r="G36" s="9">
        <v>36.32</v>
      </c>
      <c r="H36" s="48" t="s">
        <v>58</v>
      </c>
      <c r="I36" s="11" t="s">
        <v>58</v>
      </c>
      <c r="J36" s="11" t="s">
        <v>84</v>
      </c>
    </row>
    <row r="37" spans="1:10" ht="15.75" customHeight="1" x14ac:dyDescent="0.25">
      <c r="A37" s="7"/>
      <c r="B37" s="8"/>
      <c r="C37" s="9"/>
      <c r="D37" s="79" t="str">
        <f t="shared" si="2"/>
        <v>Хлеб пшеничный йодированный</v>
      </c>
      <c r="E37" s="10" t="s">
        <v>97</v>
      </c>
      <c r="F37" s="46" t="s">
        <v>98</v>
      </c>
      <c r="G37" s="59">
        <v>85.05</v>
      </c>
      <c r="H37" s="48" t="s">
        <v>105</v>
      </c>
      <c r="I37" s="11" t="s">
        <v>106</v>
      </c>
      <c r="J37" s="11" t="s">
        <v>107</v>
      </c>
    </row>
    <row r="38" spans="1:10" ht="15.75" customHeight="1" x14ac:dyDescent="0.25">
      <c r="A38" s="7"/>
      <c r="B38" s="8"/>
      <c r="C38" s="9"/>
      <c r="D38" s="79" t="str">
        <f t="shared" si="2"/>
        <v>Песочники "Байкальские" (конд цех)</v>
      </c>
      <c r="E38" s="10" t="s">
        <v>69</v>
      </c>
      <c r="F38" s="46" t="s">
        <v>70</v>
      </c>
      <c r="G38" s="59">
        <v>198.75</v>
      </c>
      <c r="H38" s="48" t="s">
        <v>88</v>
      </c>
      <c r="I38" s="11" t="s">
        <v>89</v>
      </c>
      <c r="J38" s="11" t="s">
        <v>90</v>
      </c>
    </row>
    <row r="39" spans="1:10" ht="15.75" customHeight="1" x14ac:dyDescent="0.25">
      <c r="A39" s="7"/>
      <c r="B39" s="8"/>
      <c r="C39" s="6"/>
      <c r="D39" s="80" t="s">
        <v>23</v>
      </c>
      <c r="E39" s="98" t="s">
        <v>111</v>
      </c>
      <c r="F39" s="78" t="s">
        <v>30</v>
      </c>
      <c r="G39" s="72">
        <v>799.37</v>
      </c>
      <c r="H39" s="99" t="s">
        <v>108</v>
      </c>
      <c r="I39" s="100" t="s">
        <v>109</v>
      </c>
      <c r="J39" s="100" t="s">
        <v>110</v>
      </c>
    </row>
    <row r="40" spans="1:10" ht="16.5" thickBot="1" x14ac:dyDescent="0.3">
      <c r="A40" s="14"/>
      <c r="B40" s="34"/>
      <c r="C40" s="34"/>
      <c r="D40" s="81" t="s">
        <v>17</v>
      </c>
      <c r="E40" s="13"/>
      <c r="F40" s="65">
        <v>120</v>
      </c>
      <c r="G40" s="13"/>
      <c r="H40" s="13"/>
      <c r="I40" s="66"/>
      <c r="J40" s="13"/>
    </row>
    <row r="41" spans="1:10" ht="15.75" x14ac:dyDescent="0.25">
      <c r="A41" s="68"/>
      <c r="B41" s="34"/>
      <c r="C41" s="34"/>
      <c r="D41" s="82" t="s">
        <v>29</v>
      </c>
      <c r="E41" s="92"/>
      <c r="F41" s="93"/>
      <c r="G41" s="92"/>
      <c r="H41" s="92"/>
      <c r="I41" s="92"/>
      <c r="J41" s="92"/>
    </row>
    <row r="42" spans="1:10" ht="15.75" customHeight="1" x14ac:dyDescent="0.25">
      <c r="B42" s="67"/>
      <c r="C42" s="76">
        <f t="shared" ref="C42:D46" si="3">C34</f>
        <v>1079</v>
      </c>
      <c r="D42" s="79" t="str">
        <f t="shared" si="3"/>
        <v>Бульон с мясными фрикадельками и гренками (фрикадельки мясные, морковь, лук репч., чеснок сух., приправа, соль йод., гренки) 20/270/10</v>
      </c>
      <c r="E42" s="26" t="str">
        <f t="shared" ref="E42:J47" si="4">E34</f>
        <v>300</v>
      </c>
      <c r="F42" s="33" t="str">
        <f t="shared" si="4"/>
        <v>18,58</v>
      </c>
      <c r="G42" s="27">
        <f t="shared" si="4"/>
        <v>112.15</v>
      </c>
      <c r="H42" s="27" t="str">
        <f t="shared" si="4"/>
        <v>5,81</v>
      </c>
      <c r="I42" s="27" t="str">
        <f t="shared" si="4"/>
        <v>5,92</v>
      </c>
      <c r="J42" s="27" t="str">
        <f t="shared" si="4"/>
        <v>8,92</v>
      </c>
    </row>
    <row r="43" spans="1:10" ht="15.75" customHeight="1" x14ac:dyDescent="0.25">
      <c r="B43" s="74"/>
      <c r="C43" s="75">
        <f t="shared" si="3"/>
        <v>27</v>
      </c>
      <c r="D43" s="79" t="str">
        <f t="shared" si="3"/>
        <v>Жаркое  по домашнему (говядина, картофель, лук репч., масло растит.,  томат. паста, соль йодир., приправа)  40/210</v>
      </c>
      <c r="E43" s="10" t="str">
        <f t="shared" si="4"/>
        <v>250</v>
      </c>
      <c r="F43" s="28" t="str">
        <f t="shared" si="4"/>
        <v>76,83</v>
      </c>
      <c r="G43" s="11">
        <f t="shared" si="4"/>
        <v>367.1</v>
      </c>
      <c r="H43" s="11" t="str">
        <f t="shared" si="4"/>
        <v>20,44</v>
      </c>
      <c r="I43" s="11" t="str">
        <f t="shared" si="4"/>
        <v>21,05</v>
      </c>
      <c r="J43" s="11" t="str">
        <f t="shared" si="4"/>
        <v>23,98</v>
      </c>
    </row>
    <row r="44" spans="1:10" ht="15.75" customHeight="1" x14ac:dyDescent="0.25">
      <c r="B44" s="74"/>
      <c r="C44" s="75">
        <f t="shared" si="3"/>
        <v>663</v>
      </c>
      <c r="D44" s="79" t="str">
        <f t="shared" si="3"/>
        <v>Чай черный (чай)</v>
      </c>
      <c r="E44" s="10" t="str">
        <f t="shared" si="4"/>
        <v>200</v>
      </c>
      <c r="F44" s="28" t="str">
        <f t="shared" si="4"/>
        <v>1,78</v>
      </c>
      <c r="G44" s="11">
        <f t="shared" si="4"/>
        <v>36.32</v>
      </c>
      <c r="H44" s="11" t="str">
        <f t="shared" si="4"/>
        <v>0</v>
      </c>
      <c r="I44" s="11" t="str">
        <f t="shared" si="4"/>
        <v>0</v>
      </c>
      <c r="J44" s="11" t="str">
        <f t="shared" si="4"/>
        <v>9,08</v>
      </c>
    </row>
    <row r="45" spans="1:10" ht="15.75" customHeight="1" x14ac:dyDescent="0.25">
      <c r="B45" s="74"/>
      <c r="C45" s="77"/>
      <c r="D45" s="79" t="str">
        <f t="shared" si="3"/>
        <v>Хлеб пшеничный йодированный</v>
      </c>
      <c r="E45" s="10" t="str">
        <f t="shared" si="4"/>
        <v>35</v>
      </c>
      <c r="F45" s="28" t="str">
        <f t="shared" si="4"/>
        <v>2,93</v>
      </c>
      <c r="G45" s="11">
        <f t="shared" si="4"/>
        <v>85.05</v>
      </c>
      <c r="H45" s="11" t="str">
        <f t="shared" si="4"/>
        <v>2,63</v>
      </c>
      <c r="I45" s="11" t="str">
        <f t="shared" si="4"/>
        <v>0,35</v>
      </c>
      <c r="J45" s="11" t="str">
        <f t="shared" si="4"/>
        <v>17,85</v>
      </c>
    </row>
    <row r="46" spans="1:10" ht="15.75" customHeight="1" x14ac:dyDescent="0.25">
      <c r="B46" s="74"/>
      <c r="C46" s="77"/>
      <c r="D46" s="79" t="str">
        <f t="shared" si="3"/>
        <v>Песочники "Байкальские" (конд цех)</v>
      </c>
      <c r="E46" s="10" t="str">
        <f t="shared" si="4"/>
        <v>40</v>
      </c>
      <c r="F46" s="28" t="str">
        <f t="shared" si="4"/>
        <v>19,88</v>
      </c>
      <c r="G46" s="11">
        <f t="shared" si="4"/>
        <v>198.75</v>
      </c>
      <c r="H46" s="11" t="str">
        <f t="shared" si="4"/>
        <v>2,36</v>
      </c>
      <c r="I46" s="11" t="str">
        <f t="shared" si="4"/>
        <v>9,52</v>
      </c>
      <c r="J46" s="11" t="str">
        <f t="shared" si="4"/>
        <v>23,00</v>
      </c>
    </row>
    <row r="47" spans="1:10" ht="15.75" customHeight="1" x14ac:dyDescent="0.25">
      <c r="B47" s="74"/>
      <c r="C47" s="77"/>
      <c r="D47" s="64" t="s">
        <v>23</v>
      </c>
      <c r="E47" s="98" t="str">
        <f t="shared" si="4"/>
        <v>825</v>
      </c>
      <c r="F47" s="13" t="str">
        <f t="shared" si="4"/>
        <v>120,00</v>
      </c>
      <c r="G47" s="91">
        <f t="shared" si="4"/>
        <v>799.37</v>
      </c>
      <c r="H47" s="91" t="str">
        <f t="shared" si="4"/>
        <v>31,24</v>
      </c>
      <c r="I47" s="91" t="str">
        <f t="shared" si="4"/>
        <v>36,84</v>
      </c>
      <c r="J47" s="91" t="str">
        <f t="shared" si="4"/>
        <v>82,83</v>
      </c>
    </row>
    <row r="48" spans="1:10" ht="15.75" x14ac:dyDescent="0.25">
      <c r="B48" s="34"/>
      <c r="C48" s="34"/>
      <c r="D48" s="64" t="s">
        <v>17</v>
      </c>
      <c r="E48" s="13"/>
      <c r="F48" s="65">
        <f t="shared" ref="F48" si="5">F40</f>
        <v>120</v>
      </c>
      <c r="G48" s="66"/>
      <c r="H48" s="13"/>
      <c r="I48" s="66"/>
      <c r="J48" s="13"/>
    </row>
    <row r="49" spans="2:3" ht="15.75" x14ac:dyDescent="0.25">
      <c r="B49" s="34"/>
      <c r="C4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2024-09-16T06:06:35Z</dcterms:modified>
</cp:coreProperties>
</file>