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2 неделя сентябрь\"/>
    </mc:Choice>
  </mc:AlternateContent>
  <xr:revisionPtr revIDLastSave="0" documentId="13_ncr:1_{78EFAF02-B76C-4B77-A9BC-674764282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C42" i="1"/>
  <c r="D42" i="1"/>
  <c r="C43" i="1"/>
  <c r="D43" i="1"/>
  <c r="C44" i="1"/>
  <c r="D44" i="1"/>
  <c r="C45" i="1"/>
  <c r="D45" i="1"/>
  <c r="D46" i="1"/>
  <c r="C34" i="1"/>
  <c r="D34" i="1"/>
  <c r="C35" i="1"/>
  <c r="D35" i="1"/>
  <c r="C36" i="1"/>
  <c r="D36" i="1"/>
  <c r="C37" i="1"/>
  <c r="D37" i="1"/>
  <c r="D38" i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<sst xmlns="http://schemas.openxmlformats.org/spreadsheetml/2006/main" count="172" uniqueCount="140">
  <si>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</si>
  <si>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</si>
  <si>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</si>
  <si>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</si>
  <si>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</si>
  <si>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</si>
  <si>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</si>
  <si>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</si>
  <si>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</si>
  <si>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</si>
  <si>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</si>
  <si>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</si>
  <si>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</si>
  <si>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</si>
  <si>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</si>
  <si>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</si>
  <si>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</si>
  <si>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</si>
  <si>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</si>
  <si>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</si>
  <si>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</si>
  <si>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</si>
  <si>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</si>
  <si>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</si>
  <si>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</si>
  <si>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</si>
  <si>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</si>
  <si>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</si>
  <si>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</si>
  <si>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</si>
  <si>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</si>
  <si>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</si>
  <si>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18/370</t>
  </si>
  <si>
    <t>Тефтели II вариант с соусом красным (говядина, крупа рисовая, лук,  мука, масло подсолн., соль йод., соус красн.осн.)  80/30</t>
  </si>
  <si>
    <t>Пюре картофельное (картофель, молоко, масло слив., соль йод.)</t>
  </si>
  <si>
    <t>Компот из кураги с витамином С без сахара (курага,  лимонная кислота, аскорбиновая кислота)</t>
  </si>
  <si>
    <t>-</t>
  </si>
  <si>
    <t>Хлеб пшеничный йодированный</t>
  </si>
  <si>
    <t>515</t>
  </si>
  <si>
    <t>3,71</t>
  </si>
  <si>
    <t>Пюре фруктовое в п/у</t>
  </si>
  <si>
    <t>125</t>
  </si>
  <si>
    <t>55</t>
  </si>
  <si>
    <t>0</t>
  </si>
  <si>
    <t>13,75</t>
  </si>
  <si>
    <t>Плюшка "Эстонская" с сыром (сыр Российский, яйцо, масло сливочное, мука пшеничная, сахар-песок, дрожжи, масло подсолнечное, соль йод)</t>
  </si>
  <si>
    <t>Чай с медом (чай, мед)</t>
  </si>
  <si>
    <t>95</t>
  </si>
  <si>
    <t>200/20</t>
  </si>
  <si>
    <t>315</t>
  </si>
  <si>
    <t>40,53</t>
  </si>
  <si>
    <t>14,47</t>
  </si>
  <si>
    <t>321,71</t>
  </si>
  <si>
    <t>14,61</t>
  </si>
  <si>
    <t>50,32</t>
  </si>
  <si>
    <t>59,04</t>
  </si>
  <si>
    <t>380,17</t>
  </si>
  <si>
    <t>10,94</t>
  </si>
  <si>
    <t>14,95</t>
  </si>
  <si>
    <t>35,71</t>
  </si>
  <si>
    <t>0,15</t>
  </si>
  <si>
    <t>11,09</t>
  </si>
  <si>
    <t>179,75</t>
  </si>
  <si>
    <t>186,19</t>
  </si>
  <si>
    <t>77,94</t>
  </si>
  <si>
    <t>72,90</t>
  </si>
  <si>
    <t>7,35</t>
  </si>
  <si>
    <t>10,29</t>
  </si>
  <si>
    <t>9,42</t>
  </si>
  <si>
    <t>4,33</t>
  </si>
  <si>
    <t>6,26</t>
  </si>
  <si>
    <t>28,14</t>
  </si>
  <si>
    <t>0,99</t>
  </si>
  <si>
    <t>0,06</t>
  </si>
  <si>
    <t>18,36</t>
  </si>
  <si>
    <t>2,25</t>
  </si>
  <si>
    <t>0,30</t>
  </si>
  <si>
    <t>15,30</t>
  </si>
  <si>
    <t>516,78</t>
  </si>
  <si>
    <t>14,92</t>
  </si>
  <si>
    <t>16,91</t>
  </si>
  <si>
    <t>71,22</t>
  </si>
  <si>
    <t>Борщ с капустой и картофелем, фрикадельками и сметаной  ( картофель,  капуста,  морковь,  лук репч., свекла, томат паста,  масло раст., соль йод.) 20/200/15</t>
  </si>
  <si>
    <t>245</t>
  </si>
  <si>
    <t>Биточки мясные с соусом красным (говядина, свинина,  батон , лук реп., яйцо, сухарь панир.,  масло раст., чеснок суш., соль йод., соус красный ) 80/20</t>
  </si>
  <si>
    <t>100</t>
  </si>
  <si>
    <t>Макаронные изделия отварные (макаронные изделия, масло сливочное, соль йодиров.)</t>
  </si>
  <si>
    <t>Напиток из ягоды протертой с сахаром (брусника, сахар)</t>
  </si>
  <si>
    <t>30,78</t>
  </si>
  <si>
    <t>44,90</t>
  </si>
  <si>
    <t>190</t>
  </si>
  <si>
    <t>13,34</t>
  </si>
  <si>
    <t>200</t>
  </si>
  <si>
    <t>13,87</t>
  </si>
  <si>
    <t>26</t>
  </si>
  <si>
    <t>2,11</t>
  </si>
  <si>
    <t>771</t>
  </si>
  <si>
    <t>165/998</t>
  </si>
  <si>
    <t>180,53</t>
  </si>
  <si>
    <t>280,26</t>
  </si>
  <si>
    <t>234,90</t>
  </si>
  <si>
    <t>64,61</t>
  </si>
  <si>
    <t>63,18</t>
  </si>
  <si>
    <t>823,48</t>
  </si>
  <si>
    <t>6,86</t>
  </si>
  <si>
    <t>11,90</t>
  </si>
  <si>
    <t>11,49</t>
  </si>
  <si>
    <t>20,08</t>
  </si>
  <si>
    <t>13,00</t>
  </si>
  <si>
    <t>5,15</t>
  </si>
  <si>
    <t>40,28</t>
  </si>
  <si>
    <t>0,13</t>
  </si>
  <si>
    <t>0,09</t>
  </si>
  <si>
    <t>15,82</t>
  </si>
  <si>
    <t>1,95</t>
  </si>
  <si>
    <t>0,26</t>
  </si>
  <si>
    <t>13,26</t>
  </si>
  <si>
    <t>27,7</t>
  </si>
  <si>
    <t>37,48</t>
  </si>
  <si>
    <t>93,85</t>
  </si>
  <si>
    <t>300</t>
  </si>
  <si>
    <t>42,69</t>
  </si>
  <si>
    <t>110</t>
  </si>
  <si>
    <t>220</t>
  </si>
  <si>
    <t>15,45</t>
  </si>
  <si>
    <t>37</t>
  </si>
  <si>
    <t>3,09</t>
  </si>
  <si>
    <t>867</t>
  </si>
  <si>
    <t>927,83</t>
  </si>
  <si>
    <t>8,40</t>
  </si>
  <si>
    <t>14,58</t>
  </si>
  <si>
    <t>14,07</t>
  </si>
  <si>
    <t>7,94</t>
  </si>
  <si>
    <t>5,96</t>
  </si>
  <si>
    <t>46,64</t>
  </si>
  <si>
    <t>2,78</t>
  </si>
  <si>
    <t>0,37</t>
  </si>
  <si>
    <t>18,87</t>
  </si>
  <si>
    <t>31,15</t>
  </si>
  <si>
    <t>108,4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</si>
</sst>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E42" sqref="E42:J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15</v>
      </c>
      <c r="C1" s="94"/>
      <c r="D1" s="95"/>
      <c r="E1" s="1" t="s">
        <v>12</v>
      </c>
      <c r="F1" s="32"/>
      <c r="G1" s="1"/>
      <c r="H1" s="1"/>
      <c r="I1" s="1" t="s">
        <v>1</v>
      </c>
      <c r="J1" s="2">
        <v>45547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63.75" thickBot="1" x14ac:dyDescent="0.3">
      <c r="A5" s="43"/>
      <c r="B5" s="6"/>
      <c r="C5" s="9" t="s">
        <v>32</v>
      </c>
      <c r="D5" s="90" t="s">
        <v>33</v>
      </c>
      <c r="E5" s="91">
        <v>110</v>
      </c>
      <c r="F5" s="92">
        <v>48.08</v>
      </c>
      <c r="G5" s="9">
        <v>179.75</v>
      </c>
      <c r="H5" s="9">
        <v>7.35</v>
      </c>
      <c r="I5" s="9">
        <v>10.29</v>
      </c>
      <c r="J5" s="9">
        <v>9.42</v>
      </c>
    </row>
    <row r="6" spans="1:14" ht="31.5" x14ac:dyDescent="0.25">
      <c r="A6" s="7" t="s">
        <v>10</v>
      </c>
      <c r="B6" s="52"/>
      <c r="C6" s="9">
        <v>371</v>
      </c>
      <c r="D6" s="21" t="s">
        <v>34</v>
      </c>
      <c r="E6" s="62">
        <v>180</v>
      </c>
      <c r="F6" s="9">
        <v>27.15</v>
      </c>
      <c r="G6" s="9">
        <v>159.59</v>
      </c>
      <c r="H6" s="11" t="s">
        <v>39</v>
      </c>
      <c r="I6" s="9">
        <v>5.36</v>
      </c>
      <c r="J6" s="9">
        <v>24.12</v>
      </c>
    </row>
    <row r="7" spans="1:14" ht="47.25" x14ac:dyDescent="0.25">
      <c r="A7" s="7"/>
      <c r="B7" s="53"/>
      <c r="C7" s="9">
        <v>669</v>
      </c>
      <c r="D7" s="63" t="s">
        <v>35</v>
      </c>
      <c r="E7" s="62">
        <v>200</v>
      </c>
      <c r="F7" s="62">
        <v>4.45</v>
      </c>
      <c r="G7" s="9">
        <v>77.94</v>
      </c>
      <c r="H7" s="89">
        <v>0.99</v>
      </c>
      <c r="I7" s="9">
        <v>0.06</v>
      </c>
      <c r="J7" s="9">
        <v>18.36</v>
      </c>
      <c r="N7" s="45"/>
    </row>
    <row r="8" spans="1:14" ht="15.75" x14ac:dyDescent="0.25">
      <c r="A8" s="7"/>
      <c r="B8" s="53"/>
      <c r="C8" s="9" t="s">
        <v>36</v>
      </c>
      <c r="D8" s="63" t="s">
        <v>37</v>
      </c>
      <c r="E8" s="62">
        <v>25</v>
      </c>
      <c r="F8" s="62">
        <v>2.08</v>
      </c>
      <c r="G8" s="9">
        <v>60.75</v>
      </c>
      <c r="H8" s="89">
        <v>1.88</v>
      </c>
      <c r="I8" s="9">
        <v>0.25</v>
      </c>
      <c r="J8" s="9">
        <v>12.75</v>
      </c>
      <c r="N8" s="45"/>
    </row>
    <row r="9" spans="1:14" ht="15.75" x14ac:dyDescent="0.25">
      <c r="A9" s="7"/>
      <c r="B9" s="36"/>
      <c r="C9" s="44"/>
      <c r="D9" s="73" t="s">
        <v>16</v>
      </c>
      <c r="E9" s="14" t="s">
        <v>38</v>
      </c>
      <c r="F9" s="14" t="s">
        <v>20</v>
      </c>
      <c r="G9" s="76">
        <v>478.03</v>
      </c>
      <c r="H9" s="76">
        <v>13.93</v>
      </c>
      <c r="I9" s="76">
        <v>15.96</v>
      </c>
      <c r="J9" s="76">
        <v>64.650000000000006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7"/>
      <c r="C11" s="17"/>
      <c r="D11" s="20" t="s">
        <v>21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38" t="s">
        <v>40</v>
      </c>
      <c r="E12" s="18" t="s">
        <v>41</v>
      </c>
      <c r="F12" s="18" t="s">
        <v>24</v>
      </c>
      <c r="G12" s="18" t="s">
        <v>25</v>
      </c>
      <c r="H12" s="18" t="s">
        <v>43</v>
      </c>
      <c r="I12" s="18" t="s">
        <v>43</v>
      </c>
      <c r="J12" s="30" t="s">
        <v>44</v>
      </c>
    </row>
    <row r="13" spans="1:14" ht="15.75" x14ac:dyDescent="0.25">
      <c r="A13" s="7"/>
      <c r="B13" s="17"/>
      <c r="C13" s="17"/>
      <c r="D13" s="19" t="s">
        <v>23</v>
      </c>
      <c r="E13" s="39" t="s">
        <v>41</v>
      </c>
      <c r="F13" s="25" t="s">
        <v>24</v>
      </c>
      <c r="G13" s="25" t="s">
        <v>42</v>
      </c>
      <c r="H13" s="25" t="s">
        <v>43</v>
      </c>
      <c r="I13" s="25" t="s">
        <v>43</v>
      </c>
      <c r="J13" s="31" t="s">
        <v>44</v>
      </c>
    </row>
    <row r="14" spans="1:14" ht="15.75" x14ac:dyDescent="0.25">
      <c r="A14" s="7"/>
      <c r="B14" s="17"/>
      <c r="C14" s="17"/>
      <c r="D14" s="20" t="s">
        <v>22</v>
      </c>
      <c r="E14" s="42"/>
      <c r="F14" s="18"/>
      <c r="G14" s="18"/>
      <c r="H14" s="18"/>
      <c r="I14" s="18"/>
      <c r="J14" s="30"/>
    </row>
    <row r="15" spans="1:14" ht="63" x14ac:dyDescent="0.25">
      <c r="A15" s="7"/>
      <c r="B15" s="17"/>
      <c r="C15" s="17">
        <v>328</v>
      </c>
      <c r="D15" s="40" t="s">
        <v>45</v>
      </c>
      <c r="E15" s="42" t="s">
        <v>47</v>
      </c>
      <c r="F15" s="18" t="s">
        <v>50</v>
      </c>
      <c r="G15" s="18" t="s">
        <v>52</v>
      </c>
      <c r="H15" s="18" t="s">
        <v>57</v>
      </c>
      <c r="I15" s="18" t="s">
        <v>58</v>
      </c>
      <c r="J15" s="30" t="s">
        <v>59</v>
      </c>
    </row>
    <row r="16" spans="1:14" ht="15.75" x14ac:dyDescent="0.25">
      <c r="A16" s="7"/>
      <c r="B16" s="17"/>
      <c r="C16" s="17">
        <v>603</v>
      </c>
      <c r="D16" s="40" t="s">
        <v>46</v>
      </c>
      <c r="E16" s="42" t="s">
        <v>48</v>
      </c>
      <c r="F16" s="18" t="s">
        <v>51</v>
      </c>
      <c r="G16" s="18" t="s">
        <v>55</v>
      </c>
      <c r="H16" s="18" t="s">
        <v>60</v>
      </c>
      <c r="I16" s="18" t="s">
        <v>43</v>
      </c>
      <c r="J16" s="30" t="s">
        <v>53</v>
      </c>
    </row>
    <row r="17" spans="1:10" ht="16.5" thickBot="1" x14ac:dyDescent="0.3">
      <c r="A17" s="15"/>
      <c r="B17" s="37"/>
      <c r="C17" s="17"/>
      <c r="D17" s="41" t="s">
        <v>16</v>
      </c>
      <c r="E17" s="25" t="s">
        <v>49</v>
      </c>
      <c r="F17" s="25" t="s">
        <v>25</v>
      </c>
      <c r="G17" s="25" t="s">
        <v>56</v>
      </c>
      <c r="H17" s="25" t="s">
        <v>61</v>
      </c>
      <c r="I17" s="25" t="s">
        <v>58</v>
      </c>
      <c r="J17" s="25" t="s">
        <v>54</v>
      </c>
    </row>
    <row r="18" spans="1:10" ht="15.75" x14ac:dyDescent="0.25">
      <c r="A18" s="7"/>
      <c r="B18" s="64"/>
      <c r="C18" s="17"/>
      <c r="D18" s="20" t="s">
        <v>26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4"/>
      <c r="C19" s="9" t="str">
        <f t="shared" ref="C19:D22" si="0">C5</f>
        <v>18/370</v>
      </c>
      <c r="D19" s="75" t="str">
        <f t="shared" si="0"/>
        <v>Тефтели II вариант с соусом красным (говядина, крупа рисовая, лук,  мука, масло подсолн., соль йод., соус красн.осн.)  80/30</v>
      </c>
      <c r="E19" s="62">
        <v>110</v>
      </c>
      <c r="F19" s="9">
        <v>48.08</v>
      </c>
      <c r="G19" s="30" t="s">
        <v>62</v>
      </c>
      <c r="H19" s="30" t="s">
        <v>66</v>
      </c>
      <c r="I19" s="30" t="s">
        <v>67</v>
      </c>
      <c r="J19" s="30" t="s">
        <v>68</v>
      </c>
    </row>
    <row r="20" spans="1:10" ht="15.75" customHeight="1" x14ac:dyDescent="0.25">
      <c r="A20" s="7"/>
      <c r="B20" s="64"/>
      <c r="C20" s="9">
        <f t="shared" si="0"/>
        <v>371</v>
      </c>
      <c r="D20" s="61" t="str">
        <f t="shared" si="0"/>
        <v>Пюре картофельное (картофель, молоко, масло слив., соль йод.)</v>
      </c>
      <c r="E20" s="62">
        <v>210</v>
      </c>
      <c r="F20" s="9">
        <v>31.74</v>
      </c>
      <c r="G20" s="30" t="s">
        <v>63</v>
      </c>
      <c r="H20" s="30" t="s">
        <v>69</v>
      </c>
      <c r="I20" s="30" t="s">
        <v>70</v>
      </c>
      <c r="J20" s="30" t="s">
        <v>71</v>
      </c>
    </row>
    <row r="21" spans="1:10" ht="15.75" customHeight="1" x14ac:dyDescent="0.25">
      <c r="A21" s="16"/>
      <c r="B21" s="54"/>
      <c r="C21" s="9">
        <f t="shared" si="0"/>
        <v>669</v>
      </c>
      <c r="D21" s="63" t="str">
        <f t="shared" si="0"/>
        <v>Компот из кураги с витамином С без сахара (курага,  лимонная кислота, аскорбиновая кислота)</v>
      </c>
      <c r="E21" s="62">
        <v>200</v>
      </c>
      <c r="F21" s="62">
        <v>7.69</v>
      </c>
      <c r="G21" s="30" t="s">
        <v>64</v>
      </c>
      <c r="H21" s="30" t="s">
        <v>72</v>
      </c>
      <c r="I21" s="30" t="s">
        <v>73</v>
      </c>
      <c r="J21" s="30" t="s">
        <v>74</v>
      </c>
    </row>
    <row r="22" spans="1:10" ht="15.75" customHeight="1" x14ac:dyDescent="0.25">
      <c r="A22" s="16"/>
      <c r="B22" s="54"/>
      <c r="C22" s="9" t="str">
        <f t="shared" si="0"/>
        <v>-</v>
      </c>
      <c r="D22" s="63" t="str">
        <f t="shared" si="0"/>
        <v>Хлеб пшеничный йодированный</v>
      </c>
      <c r="E22" s="62">
        <v>30</v>
      </c>
      <c r="F22" s="62">
        <v>2.4900000000000002</v>
      </c>
      <c r="G22" s="30" t="s">
        <v>65</v>
      </c>
      <c r="H22" s="30" t="s">
        <v>75</v>
      </c>
      <c r="I22" s="30" t="s">
        <v>76</v>
      </c>
      <c r="J22" s="30" t="s">
        <v>77</v>
      </c>
    </row>
    <row r="23" spans="1:10" ht="15.75" x14ac:dyDescent="0.25">
      <c r="A23" s="16"/>
      <c r="B23" s="36"/>
      <c r="C23" s="58"/>
      <c r="D23" s="73" t="s">
        <v>16</v>
      </c>
      <c r="E23" s="66"/>
      <c r="F23" s="66" t="s">
        <v>27</v>
      </c>
      <c r="G23" s="66" t="s">
        <v>78</v>
      </c>
      <c r="H23" s="60" t="s">
        <v>79</v>
      </c>
      <c r="I23" s="60" t="s">
        <v>80</v>
      </c>
      <c r="J23" s="66" t="s">
        <v>81</v>
      </c>
    </row>
    <row r="24" spans="1:10" ht="15.75" x14ac:dyDescent="0.25">
      <c r="A24" s="16"/>
      <c r="B24" s="17"/>
      <c r="C24" s="23"/>
      <c r="D24" s="59" t="s">
        <v>17</v>
      </c>
      <c r="E24" s="13"/>
      <c r="F24" s="14" t="s">
        <v>27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31</v>
      </c>
      <c r="E25" s="30"/>
      <c r="F25" s="30"/>
      <c r="G25" s="30"/>
      <c r="H25" s="18"/>
      <c r="I25" s="18"/>
      <c r="J25" s="30"/>
    </row>
    <row r="26" spans="1:10" ht="78.75" x14ac:dyDescent="0.25">
      <c r="A26" s="16"/>
      <c r="B26" s="17"/>
      <c r="C26" s="17" t="s">
        <v>97</v>
      </c>
      <c r="D26" s="38" t="s">
        <v>82</v>
      </c>
      <c r="E26" s="30" t="s">
        <v>83</v>
      </c>
      <c r="F26" s="30" t="s">
        <v>88</v>
      </c>
      <c r="G26" s="30" t="s">
        <v>98</v>
      </c>
      <c r="H26" s="18" t="s">
        <v>104</v>
      </c>
      <c r="I26" s="18" t="s">
        <v>105</v>
      </c>
      <c r="J26" s="30" t="s">
        <v>106</v>
      </c>
    </row>
    <row r="27" spans="1:10" ht="63" x14ac:dyDescent="0.25">
      <c r="A27" s="16"/>
      <c r="B27" s="17"/>
      <c r="C27" s="17">
        <v>1055</v>
      </c>
      <c r="D27" s="38" t="s">
        <v>84</v>
      </c>
      <c r="E27" s="30" t="s">
        <v>85</v>
      </c>
      <c r="F27" s="30" t="s">
        <v>89</v>
      </c>
      <c r="G27" s="30" t="s">
        <v>99</v>
      </c>
      <c r="H27" s="18" t="s">
        <v>105</v>
      </c>
      <c r="I27" s="18" t="s">
        <v>107</v>
      </c>
      <c r="J27" s="30" t="s">
        <v>108</v>
      </c>
    </row>
    <row r="28" spans="1:10" ht="47.25" x14ac:dyDescent="0.25">
      <c r="A28" s="16"/>
      <c r="B28" s="17"/>
      <c r="C28" s="17">
        <v>307</v>
      </c>
      <c r="D28" s="38" t="s">
        <v>86</v>
      </c>
      <c r="E28" s="30" t="s">
        <v>90</v>
      </c>
      <c r="F28" s="30" t="s">
        <v>91</v>
      </c>
      <c r="G28" s="30" t="s">
        <v>100</v>
      </c>
      <c r="H28" s="18" t="s">
        <v>104</v>
      </c>
      <c r="I28" s="18" t="s">
        <v>109</v>
      </c>
      <c r="J28" s="30" t="s">
        <v>110</v>
      </c>
    </row>
    <row r="29" spans="1:10" ht="31.5" x14ac:dyDescent="0.25">
      <c r="A29" s="16"/>
      <c r="B29" s="17"/>
      <c r="C29" s="17">
        <v>1083</v>
      </c>
      <c r="D29" s="47" t="s">
        <v>87</v>
      </c>
      <c r="E29" s="30" t="s">
        <v>92</v>
      </c>
      <c r="F29" s="30" t="s">
        <v>93</v>
      </c>
      <c r="G29" s="30" t="s">
        <v>101</v>
      </c>
      <c r="H29" s="18" t="s">
        <v>111</v>
      </c>
      <c r="I29" s="18" t="s">
        <v>112</v>
      </c>
      <c r="J29" s="30" t="s">
        <v>113</v>
      </c>
    </row>
    <row r="30" spans="1:10" ht="15.75" x14ac:dyDescent="0.25">
      <c r="A30" s="16"/>
      <c r="B30" s="17"/>
      <c r="C30" s="17"/>
      <c r="D30" s="47" t="s">
        <v>37</v>
      </c>
      <c r="E30" s="30" t="s">
        <v>94</v>
      </c>
      <c r="F30" s="30" t="s">
        <v>95</v>
      </c>
      <c r="G30" s="30" t="s">
        <v>102</v>
      </c>
      <c r="H30" s="18" t="s">
        <v>114</v>
      </c>
      <c r="I30" s="18" t="s">
        <v>115</v>
      </c>
      <c r="J30" s="30" t="s">
        <v>116</v>
      </c>
    </row>
    <row r="31" spans="1:10" ht="15.75" x14ac:dyDescent="0.25">
      <c r="A31" s="16"/>
      <c r="B31" s="17"/>
      <c r="C31" s="17"/>
      <c r="D31" s="22" t="s">
        <v>23</v>
      </c>
      <c r="E31" s="14" t="s">
        <v>96</v>
      </c>
      <c r="F31" s="14" t="s">
        <v>19</v>
      </c>
      <c r="G31" s="14" t="s">
        <v>103</v>
      </c>
      <c r="H31" s="24" t="s">
        <v>117</v>
      </c>
      <c r="I31" s="24" t="s">
        <v>118</v>
      </c>
      <c r="J31" s="14" t="s">
        <v>119</v>
      </c>
    </row>
    <row r="32" spans="1:10" ht="16.5" thickBot="1" x14ac:dyDescent="0.3">
      <c r="A32" s="16"/>
      <c r="B32" s="37"/>
      <c r="C32" s="17"/>
      <c r="D32" s="26" t="s">
        <v>17</v>
      </c>
      <c r="E32" s="13"/>
      <c r="F32" s="83" t="s">
        <v>19</v>
      </c>
      <c r="G32" s="14"/>
      <c r="H32" s="82"/>
      <c r="I32" s="27"/>
      <c r="J32" s="13"/>
    </row>
    <row r="33" spans="1:10" ht="15.75" customHeight="1" x14ac:dyDescent="0.25">
      <c r="A33" s="7" t="s">
        <v>11</v>
      </c>
      <c r="B33" s="36"/>
      <c r="C33" s="9"/>
      <c r="D33" s="20" t="s">
        <v>28</v>
      </c>
      <c r="E33" s="28"/>
      <c r="F33" s="49"/>
      <c r="G33" s="62"/>
      <c r="H33" s="50"/>
      <c r="I33" s="12"/>
      <c r="J33" s="12"/>
    </row>
    <row r="34" spans="1:10" ht="15.75" customHeight="1" x14ac:dyDescent="0.25">
      <c r="A34" s="7"/>
      <c r="B34" s="8"/>
      <c r="C34" s="9" t="str">
        <f t="shared" ref="C34:D38" si="1">C26</f>
        <v>165/998</v>
      </c>
      <c r="D34" s="84" t="str">
        <f t="shared" si="1"/>
        <v>Борщ с капустой и картофелем, фрикадельками и сметаной  ( картофель,  капуста,  морковь,  лук репч., свекла, томат паста,  масло раст., соль йод.) 20/200/15</v>
      </c>
      <c r="E34" s="10" t="s">
        <v>120</v>
      </c>
      <c r="F34" s="48" t="s">
        <v>121</v>
      </c>
      <c r="G34" s="9">
        <v>221.06</v>
      </c>
      <c r="H34" s="51" t="s">
        <v>129</v>
      </c>
      <c r="I34" s="11" t="s">
        <v>130</v>
      </c>
      <c r="J34" s="11" t="s">
        <v>131</v>
      </c>
    </row>
    <row r="35" spans="1:10" ht="15.75" customHeight="1" x14ac:dyDescent="0.25">
      <c r="A35" s="7"/>
      <c r="B35" s="8"/>
      <c r="C35" s="9">
        <f t="shared" si="1"/>
        <v>1055</v>
      </c>
      <c r="D35" s="84" t="str">
        <f t="shared" si="1"/>
        <v>Биточки мясные с соусом красным (говядина, свинина,  батон , лук реп., яйцо, сухарь панир.,  масло раст., чеснок суш., соль йод., соус красный ) 80/20</v>
      </c>
      <c r="E35" s="10" t="s">
        <v>122</v>
      </c>
      <c r="F35" s="48" t="s">
        <v>89</v>
      </c>
      <c r="G35" s="9">
        <v>280.26</v>
      </c>
      <c r="H35" s="51" t="s">
        <v>105</v>
      </c>
      <c r="I35" s="11" t="s">
        <v>107</v>
      </c>
      <c r="J35" s="11" t="s">
        <v>108</v>
      </c>
    </row>
    <row r="36" spans="1:10" ht="15.75" customHeight="1" x14ac:dyDescent="0.25">
      <c r="A36" s="7"/>
      <c r="B36" s="8"/>
      <c r="C36" s="9">
        <f t="shared" si="1"/>
        <v>307</v>
      </c>
      <c r="D36" s="84" t="str">
        <f t="shared" si="1"/>
        <v>Макаронные изделия отварные (макаронные изделия, масло сливочное, соль йодиров.)</v>
      </c>
      <c r="E36" s="10" t="s">
        <v>123</v>
      </c>
      <c r="F36" s="48" t="s">
        <v>124</v>
      </c>
      <c r="G36" s="62">
        <v>271.99</v>
      </c>
      <c r="H36" s="51" t="s">
        <v>132</v>
      </c>
      <c r="I36" s="11" t="s">
        <v>133</v>
      </c>
      <c r="J36" s="11" t="s">
        <v>134</v>
      </c>
    </row>
    <row r="37" spans="1:10" ht="15.75" customHeight="1" x14ac:dyDescent="0.25">
      <c r="A37" s="7"/>
      <c r="B37" s="8"/>
      <c r="C37" s="9">
        <f t="shared" si="1"/>
        <v>1083</v>
      </c>
      <c r="D37" s="84" t="str">
        <f t="shared" si="1"/>
        <v>Напиток из ягоды протертой с сахаром (брусника, сахар)</v>
      </c>
      <c r="E37" s="10" t="s">
        <v>92</v>
      </c>
      <c r="F37" s="48" t="s">
        <v>93</v>
      </c>
      <c r="G37" s="62">
        <v>64.61</v>
      </c>
      <c r="H37" s="51" t="s">
        <v>111</v>
      </c>
      <c r="I37" s="11" t="s">
        <v>112</v>
      </c>
      <c r="J37" s="11" t="s">
        <v>113</v>
      </c>
    </row>
    <row r="38" spans="1:10" ht="15.75" customHeight="1" x14ac:dyDescent="0.25">
      <c r="A38" s="7"/>
      <c r="B38" s="8"/>
      <c r="C38" s="6"/>
      <c r="D38" s="84" t="str">
        <f t="shared" si="1"/>
        <v>Хлеб пшеничный йодированный</v>
      </c>
      <c r="E38" s="10" t="s">
        <v>125</v>
      </c>
      <c r="F38" s="48" t="s">
        <v>126</v>
      </c>
      <c r="G38" s="9">
        <v>89.91</v>
      </c>
      <c r="H38" s="51" t="s">
        <v>135</v>
      </c>
      <c r="I38" s="11" t="s">
        <v>136</v>
      </c>
      <c r="J38" s="11" t="s">
        <v>137</v>
      </c>
    </row>
    <row r="39" spans="1:10" ht="16.5" thickBot="1" x14ac:dyDescent="0.3">
      <c r="A39" s="15"/>
      <c r="B39" s="36"/>
      <c r="C39" s="36"/>
      <c r="D39" s="85" t="s">
        <v>23</v>
      </c>
      <c r="E39" s="14" t="s">
        <v>127</v>
      </c>
      <c r="F39" s="68">
        <v>120</v>
      </c>
      <c r="G39" s="14" t="s">
        <v>128</v>
      </c>
      <c r="H39" s="14" t="s">
        <v>138</v>
      </c>
      <c r="I39" s="69">
        <v>41.08</v>
      </c>
      <c r="J39" s="14" t="s">
        <v>139</v>
      </c>
    </row>
    <row r="40" spans="1:10" ht="15.75" x14ac:dyDescent="0.25">
      <c r="A40" s="72"/>
      <c r="B40" s="36"/>
      <c r="C40" s="36"/>
      <c r="D40" s="86" t="s">
        <v>17</v>
      </c>
      <c r="E40" s="70"/>
      <c r="F40" s="88" t="s">
        <v>30</v>
      </c>
      <c r="G40" s="70"/>
      <c r="H40" s="70"/>
      <c r="I40" s="70"/>
      <c r="J40" s="70"/>
    </row>
    <row r="41" spans="1:10" ht="15.75" customHeight="1" x14ac:dyDescent="0.25">
      <c r="B41" s="71"/>
      <c r="C41" s="80"/>
      <c r="D41" s="87" t="s">
        <v>29</v>
      </c>
      <c r="E41" s="28"/>
      <c r="F41" s="35"/>
      <c r="G41" s="29"/>
      <c r="H41" s="29"/>
      <c r="I41" s="29"/>
      <c r="J41" s="29"/>
    </row>
    <row r="42" spans="1:10" ht="15.75" customHeight="1" x14ac:dyDescent="0.25">
      <c r="B42" s="78"/>
      <c r="C42" s="79" t="str">
        <f t="shared" ref="C42:D46" si="2">C26</f>
        <v>165/998</v>
      </c>
      <c r="D42" s="84" t="str">
        <f t="shared" si="2"/>
        <v>Борщ с капустой и картофелем, фрикадельками и сметаной  ( картофель,  капуста,  морковь,  лук репч., свекла, томат паста,  масло раст., соль йод.) 20/200/15</v>
      </c>
      <c r="E42" s="10" t="str">
        <f t="shared" ref="E42:J47" si="3">E34</f>
        <v>300</v>
      </c>
      <c r="F42" s="30" t="str">
        <f t="shared" si="3"/>
        <v>42,69</v>
      </c>
      <c r="G42" s="11">
        <f t="shared" si="3"/>
        <v>221.06</v>
      </c>
      <c r="H42" s="11" t="str">
        <f t="shared" si="3"/>
        <v>8,40</v>
      </c>
      <c r="I42" s="11" t="str">
        <f t="shared" si="3"/>
        <v>14,58</v>
      </c>
      <c r="J42" s="11" t="str">
        <f t="shared" si="3"/>
        <v>14,07</v>
      </c>
    </row>
    <row r="43" spans="1:10" ht="15.75" customHeight="1" x14ac:dyDescent="0.25">
      <c r="B43" s="78"/>
      <c r="C43" s="79">
        <f t="shared" si="2"/>
        <v>1055</v>
      </c>
      <c r="D43" s="84" t="str">
        <f t="shared" si="2"/>
        <v>Биточки мясные с соусом красным (говядина, свинина,  батон , лук реп., яйцо, сухарь панир.,  масло раст., чеснок суш., соль йод., соус красный ) 80/20</v>
      </c>
      <c r="E43" s="10" t="str">
        <f t="shared" si="3"/>
        <v>110</v>
      </c>
      <c r="F43" s="30" t="str">
        <f t="shared" si="3"/>
        <v>44,90</v>
      </c>
      <c r="G43" s="11">
        <f t="shared" si="3"/>
        <v>280.26</v>
      </c>
      <c r="H43" s="11" t="str">
        <f t="shared" si="3"/>
        <v>11,90</v>
      </c>
      <c r="I43" s="11" t="str">
        <f t="shared" si="3"/>
        <v>20,08</v>
      </c>
      <c r="J43" s="11" t="str">
        <f t="shared" si="3"/>
        <v>13,00</v>
      </c>
    </row>
    <row r="44" spans="1:10" ht="15.75" customHeight="1" x14ac:dyDescent="0.25">
      <c r="B44" s="78"/>
      <c r="C44" s="81">
        <f t="shared" si="2"/>
        <v>307</v>
      </c>
      <c r="D44" s="84" t="str">
        <f t="shared" si="2"/>
        <v>Макаронные изделия отварные (макаронные изделия, масло сливочное, соль йодиров.)</v>
      </c>
      <c r="E44" s="10" t="str">
        <f t="shared" si="3"/>
        <v>220</v>
      </c>
      <c r="F44" s="30" t="str">
        <f t="shared" si="3"/>
        <v>15,45</v>
      </c>
      <c r="G44" s="11">
        <f t="shared" si="3"/>
        <v>271.99</v>
      </c>
      <c r="H44" s="11" t="str">
        <f t="shared" si="3"/>
        <v>7,94</v>
      </c>
      <c r="I44" s="11" t="str">
        <f t="shared" si="3"/>
        <v>5,96</v>
      </c>
      <c r="J44" s="11" t="str">
        <f t="shared" si="3"/>
        <v>46,64</v>
      </c>
    </row>
    <row r="45" spans="1:10" ht="15.75" customHeight="1" x14ac:dyDescent="0.25">
      <c r="B45" s="78"/>
      <c r="C45" s="81">
        <f t="shared" si="2"/>
        <v>1083</v>
      </c>
      <c r="D45" s="84" t="str">
        <f t="shared" si="2"/>
        <v>Напиток из ягоды протертой с сахаром (брусника, сахар)</v>
      </c>
      <c r="E45" s="10" t="str">
        <f t="shared" si="3"/>
        <v>200</v>
      </c>
      <c r="F45" s="30" t="str">
        <f t="shared" si="3"/>
        <v>13,87</v>
      </c>
      <c r="G45" s="11">
        <f t="shared" si="3"/>
        <v>64.61</v>
      </c>
      <c r="H45" s="11" t="str">
        <f t="shared" si="3"/>
        <v>0,13</v>
      </c>
      <c r="I45" s="11" t="str">
        <f t="shared" si="3"/>
        <v>0,09</v>
      </c>
      <c r="J45" s="11" t="str">
        <f t="shared" si="3"/>
        <v>15,82</v>
      </c>
    </row>
    <row r="46" spans="1:10" ht="15.75" customHeight="1" x14ac:dyDescent="0.25">
      <c r="B46" s="78"/>
      <c r="C46" s="81"/>
      <c r="D46" s="84" t="str">
        <f t="shared" si="2"/>
        <v>Хлеб пшеничный йодированный</v>
      </c>
      <c r="E46" s="10" t="str">
        <f t="shared" si="3"/>
        <v>37</v>
      </c>
      <c r="F46" s="30" t="str">
        <f t="shared" si="3"/>
        <v>3,09</v>
      </c>
      <c r="G46" s="11">
        <f t="shared" si="3"/>
        <v>89.91</v>
      </c>
      <c r="H46" s="11" t="str">
        <f t="shared" si="3"/>
        <v>2,78</v>
      </c>
      <c r="I46" s="11" t="str">
        <f t="shared" si="3"/>
        <v>0,37</v>
      </c>
      <c r="J46" s="11" t="str">
        <f t="shared" si="3"/>
        <v>18,87</v>
      </c>
    </row>
    <row r="47" spans="1:10" ht="15.75" x14ac:dyDescent="0.25">
      <c r="B47" s="36"/>
      <c r="C47" s="36"/>
      <c r="D47" s="67" t="s">
        <v>23</v>
      </c>
      <c r="E47" s="14" t="str">
        <f t="shared" si="3"/>
        <v>867</v>
      </c>
      <c r="F47" s="68">
        <f t="shared" si="3"/>
        <v>120</v>
      </c>
      <c r="G47" s="69" t="str">
        <f t="shared" si="3"/>
        <v>927,83</v>
      </c>
      <c r="H47" s="14" t="str">
        <f t="shared" si="3"/>
        <v>31,15</v>
      </c>
      <c r="I47" s="69">
        <f t="shared" si="3"/>
        <v>41.08</v>
      </c>
      <c r="J47" s="14" t="str">
        <f t="shared" si="3"/>
        <v>108,4</v>
      </c>
    </row>
    <row r="48" spans="1:10" ht="15.75" x14ac:dyDescent="0.25">
      <c r="B48" s="36"/>
      <c r="C48" s="36"/>
      <c r="D48" s="67" t="s">
        <v>17</v>
      </c>
      <c r="E48" s="14"/>
      <c r="F48" s="68">
        <v>120</v>
      </c>
      <c r="G48" s="69"/>
      <c r="H48" s="69"/>
      <c r="I48" s="69"/>
      <c r="J48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2024-09-16T07:10:13Z</dcterms:modified>
</cp:coreProperties>
</file>