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6712CD03-7906-4109-9703-456C9D5B6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25" i="1"/>
  <c r="E25" i="1"/>
  <c r="F25" i="1"/>
  <c r="G25" i="1"/>
  <c r="H25" i="1"/>
  <c r="I25" i="1"/>
  <c r="J25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<sst xmlns="http://schemas.openxmlformats.org/spreadsheetml/2006/main" count="86" uniqueCount="71">
  <si>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</si>
  <si>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</si>
  <si>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</si>
  <si>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</si>
  <si>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</si>
  <si>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</si>
  <si>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</si>
  <si>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</si>
  <si>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</si>
  <si>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</si>
  <si>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</si>
  <si>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</si>
  <si>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</si>
  <si>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</si>
  <si>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</si>
  <si>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</si>
  <si>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</si>
  <si>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</si>
  <si>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</si>
  <si>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</si>
  <si>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</si>
  <si>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</si>
  <si>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</si>
  <si>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</si>
  <si>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</si>
  <si>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</si>
  <si>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</si>
  <si>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</si>
  <si>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Хлеб пшеничный йодированный</t>
  </si>
  <si>
    <t>36,32</t>
  </si>
  <si>
    <t>0</t>
  </si>
  <si>
    <t>-</t>
  </si>
  <si>
    <t>Каша молочная «Дружба» с маслом (крупа рисовая, крупа пшено,  молоко, соль йодир., сахар-песок, масло сливочное) 190/7</t>
  </si>
  <si>
    <t>Бутерброд с маслом (масло слив., хлеб пшеничный йод.)  15/38</t>
  </si>
  <si>
    <t xml:space="preserve">Чай с медом (чай, мед) </t>
  </si>
  <si>
    <t>200/20</t>
  </si>
  <si>
    <t>Десерт (Гематоген)</t>
  </si>
  <si>
    <t>510</t>
  </si>
  <si>
    <t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 10/240</t>
  </si>
  <si>
    <t>Сеченики Посольские с соусом белым  (филе минтая, яичный порошок, крупа манная,  лук репчатый,   масло слив.соль йод., соус белый .осн.) 80/20</t>
  </si>
  <si>
    <t>Пюре овощное (картофель, морковь,  молоко, масло слив., соль йод.)</t>
  </si>
  <si>
    <t>Чай с лимоном (чай, сахар, лимон)</t>
  </si>
  <si>
    <t>200/4</t>
  </si>
  <si>
    <t>Песочники «Байкальские» (конд. цех)</t>
  </si>
  <si>
    <t>145,73</t>
  </si>
  <si>
    <t>166,75</t>
  </si>
  <si>
    <t>167,12</t>
  </si>
  <si>
    <t>55,89</t>
  </si>
  <si>
    <t>248,44</t>
  </si>
  <si>
    <t>820,25</t>
  </si>
  <si>
    <t>Пюре фруктовое в п/у</t>
  </si>
  <si>
    <t>Второй завтрак ОВЗ  7-11 лет</t>
  </si>
  <si>
    <t>13,75</t>
  </si>
  <si>
    <t>125</t>
  </si>
  <si>
    <t>55,00</t>
  </si>
  <si>
    <t>Слойка с повидлом"(тесто слоеное, мука пш. в/с., яйцо, масло раст., повидло)</t>
  </si>
  <si>
    <t>Молоко питьевое</t>
  </si>
  <si>
    <t>280</t>
  </si>
  <si>
    <t>4,96</t>
  </si>
  <si>
    <t>17,83</t>
  </si>
  <si>
    <t>49,95</t>
  </si>
  <si>
    <t>4,81</t>
  </si>
  <si>
    <t>4,32</t>
  </si>
  <si>
    <t>8,46</t>
  </si>
  <si>
    <t>9,77</t>
  </si>
  <si>
    <t>22,15</t>
  </si>
  <si>
    <t>58,41</t>
  </si>
  <si>
    <t>380,07</t>
  </si>
  <si>
    <t>91,94</t>
  </si>
  <si>
    <t>472,01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</si>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</sst>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4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14</v>
      </c>
      <c r="C1" s="93"/>
      <c r="D1" s="94"/>
      <c r="E1" s="1" t="s">
        <v>11</v>
      </c>
      <c r="F1" s="29"/>
      <c r="G1" s="1"/>
      <c r="H1" s="1"/>
      <c r="I1" s="1" t="s">
        <v>1</v>
      </c>
      <c r="J1" s="2">
        <v>45587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47"/>
      <c r="D4" s="40" t="s">
        <v>17</v>
      </c>
      <c r="E4" s="47"/>
      <c r="F4" s="48"/>
      <c r="G4" s="49"/>
      <c r="H4" s="49"/>
      <c r="I4" s="49"/>
      <c r="J4" s="49"/>
    </row>
    <row r="5" spans="1:14" ht="63" x14ac:dyDescent="0.25">
      <c r="A5" s="7"/>
      <c r="B5" s="45"/>
      <c r="C5" s="9">
        <v>47</v>
      </c>
      <c r="D5" s="53" t="s">
        <v>32</v>
      </c>
      <c r="E5" s="9">
        <v>197</v>
      </c>
      <c r="F5" s="9">
        <v>25</v>
      </c>
      <c r="G5" s="9">
        <v>216.44</v>
      </c>
      <c r="H5" s="9">
        <v>5.75</v>
      </c>
      <c r="I5" s="9">
        <v>10.130000000000001</v>
      </c>
      <c r="J5" s="9">
        <v>30.56</v>
      </c>
      <c r="N5" s="39"/>
    </row>
    <row r="6" spans="1:14" ht="31.5" x14ac:dyDescent="0.25">
      <c r="A6" s="7"/>
      <c r="B6" s="45"/>
      <c r="C6" s="9">
        <v>778</v>
      </c>
      <c r="D6" s="53" t="s">
        <v>33</v>
      </c>
      <c r="E6" s="54">
        <v>53</v>
      </c>
      <c r="F6" s="9">
        <v>20.53</v>
      </c>
      <c r="G6" s="9">
        <v>173.23</v>
      </c>
      <c r="H6" s="9">
        <v>3.26</v>
      </c>
      <c r="I6" s="9">
        <v>8.1199999999999992</v>
      </c>
      <c r="J6" s="9">
        <v>21.77</v>
      </c>
      <c r="N6" s="39"/>
    </row>
    <row r="7" spans="1:14" ht="15.75" x14ac:dyDescent="0.25">
      <c r="A7" s="7"/>
      <c r="B7" s="45"/>
      <c r="C7" s="9">
        <v>977</v>
      </c>
      <c r="D7" s="53" t="s">
        <v>34</v>
      </c>
      <c r="E7" s="54" t="s">
        <v>35</v>
      </c>
      <c r="F7" s="9">
        <v>14.47</v>
      </c>
      <c r="G7" s="9">
        <v>59.04</v>
      </c>
      <c r="H7" s="9">
        <v>0.15</v>
      </c>
      <c r="I7" s="9">
        <v>0</v>
      </c>
      <c r="J7" s="9">
        <v>14.61</v>
      </c>
      <c r="N7" s="39"/>
    </row>
    <row r="8" spans="1:14" ht="15.75" x14ac:dyDescent="0.25">
      <c r="A8" s="7"/>
      <c r="B8" s="45"/>
      <c r="C8" s="9" t="s">
        <v>31</v>
      </c>
      <c r="D8" s="55" t="s">
        <v>36</v>
      </c>
      <c r="E8" s="12" t="s">
        <v>70</v>
      </c>
      <c r="F8" s="9">
        <v>30</v>
      </c>
      <c r="G8" s="9">
        <v>156</v>
      </c>
      <c r="H8" s="9">
        <v>2.8</v>
      </c>
      <c r="I8" s="9">
        <v>1.2</v>
      </c>
      <c r="J8" s="9">
        <v>33.6</v>
      </c>
      <c r="N8" s="39"/>
    </row>
    <row r="9" spans="1:14" ht="15.75" x14ac:dyDescent="0.25">
      <c r="A9" s="7"/>
      <c r="B9" s="46"/>
      <c r="C9" s="38"/>
      <c r="D9" s="65" t="s">
        <v>15</v>
      </c>
      <c r="E9" s="14" t="s">
        <v>37</v>
      </c>
      <c r="F9" s="14" t="s">
        <v>21</v>
      </c>
      <c r="G9" s="95">
        <v>604.71</v>
      </c>
      <c r="H9" s="95">
        <v>11.96</v>
      </c>
      <c r="I9" s="95">
        <v>19.45</v>
      </c>
      <c r="J9" s="95">
        <v>100.54</v>
      </c>
    </row>
    <row r="10" spans="1:14" ht="15.75" x14ac:dyDescent="0.25">
      <c r="A10" s="7"/>
      <c r="B10" s="66"/>
      <c r="C10" s="66"/>
      <c r="D10" s="51" t="s">
        <v>16</v>
      </c>
      <c r="E10" s="52"/>
      <c r="F10" s="58"/>
      <c r="G10" s="88"/>
      <c r="H10" s="68"/>
      <c r="I10" s="68"/>
      <c r="J10" s="57"/>
    </row>
    <row r="11" spans="1:14" ht="16.5" thickBot="1" x14ac:dyDescent="0.3">
      <c r="A11" s="7"/>
      <c r="B11" s="17"/>
      <c r="C11" s="17"/>
      <c r="D11" s="20"/>
      <c r="E11" s="18"/>
      <c r="F11" s="90"/>
      <c r="G11" s="89"/>
      <c r="H11" s="18"/>
      <c r="I11" s="18"/>
      <c r="J11" s="27"/>
    </row>
    <row r="12" spans="1:14" ht="16.5" thickBot="1" x14ac:dyDescent="0.3">
      <c r="A12" s="7"/>
      <c r="B12" s="17"/>
      <c r="C12" s="80"/>
      <c r="D12" s="96" t="s">
        <v>51</v>
      </c>
      <c r="E12" s="82"/>
      <c r="F12" s="82"/>
      <c r="G12" s="89"/>
      <c r="H12" s="18"/>
      <c r="I12" s="18"/>
      <c r="J12" s="27"/>
    </row>
    <row r="13" spans="1:14" ht="16.5" thickBot="1" x14ac:dyDescent="0.3">
      <c r="A13" s="7"/>
      <c r="B13" s="17"/>
      <c r="C13" s="83"/>
      <c r="D13" s="84" t="s">
        <v>50</v>
      </c>
      <c r="E13" s="85">
        <v>125</v>
      </c>
      <c r="F13" s="85">
        <v>20</v>
      </c>
      <c r="G13" s="18" t="s">
        <v>54</v>
      </c>
      <c r="H13" s="18" t="s">
        <v>30</v>
      </c>
      <c r="I13" s="18" t="s">
        <v>30</v>
      </c>
      <c r="J13" s="27" t="s">
        <v>52</v>
      </c>
    </row>
    <row r="14" spans="1:14" ht="15.75" x14ac:dyDescent="0.25">
      <c r="A14" s="7"/>
      <c r="B14" s="17"/>
      <c r="C14" s="17"/>
      <c r="D14" s="19" t="s">
        <v>19</v>
      </c>
      <c r="E14" s="35" t="s">
        <v>53</v>
      </c>
      <c r="F14" s="22" t="s">
        <v>26</v>
      </c>
      <c r="G14" s="22" t="s">
        <v>54</v>
      </c>
      <c r="H14" s="22" t="s">
        <v>30</v>
      </c>
      <c r="I14" s="22" t="s">
        <v>30</v>
      </c>
      <c r="J14" s="28" t="s">
        <v>52</v>
      </c>
    </row>
    <row r="15" spans="1:14" ht="16.5" thickBot="1" x14ac:dyDescent="0.3">
      <c r="A15" s="7"/>
      <c r="B15" s="17"/>
      <c r="C15" s="17"/>
      <c r="D15" s="20" t="s">
        <v>18</v>
      </c>
      <c r="E15" s="37"/>
      <c r="F15" s="18"/>
      <c r="G15" s="18"/>
      <c r="H15" s="18"/>
      <c r="I15" s="18"/>
      <c r="J15" s="27"/>
    </row>
    <row r="16" spans="1:14" ht="16.5" thickBot="1" x14ac:dyDescent="0.3">
      <c r="A16" s="7"/>
      <c r="B16" s="17"/>
      <c r="C16" s="80"/>
      <c r="D16" s="81"/>
      <c r="E16" s="91"/>
      <c r="F16" s="91"/>
      <c r="G16" s="18"/>
      <c r="H16" s="18"/>
      <c r="I16" s="18"/>
      <c r="J16" s="27"/>
    </row>
    <row r="17" spans="1:10" ht="32.25" thickBot="1" x14ac:dyDescent="0.3">
      <c r="A17" s="7"/>
      <c r="B17" s="17"/>
      <c r="C17" s="83">
        <v>849</v>
      </c>
      <c r="D17" s="84" t="s">
        <v>55</v>
      </c>
      <c r="E17" s="86">
        <v>100</v>
      </c>
      <c r="F17" s="86">
        <v>37.69</v>
      </c>
      <c r="G17" s="18" t="s">
        <v>67</v>
      </c>
      <c r="H17" s="18" t="s">
        <v>58</v>
      </c>
      <c r="I17" s="18" t="s">
        <v>59</v>
      </c>
      <c r="J17" s="27" t="s">
        <v>60</v>
      </c>
    </row>
    <row r="18" spans="1:10" ht="16.5" thickBot="1" x14ac:dyDescent="0.3">
      <c r="A18" s="7"/>
      <c r="B18" s="17"/>
      <c r="C18" s="83">
        <v>997</v>
      </c>
      <c r="D18" s="87" t="s">
        <v>56</v>
      </c>
      <c r="E18" s="85">
        <v>180</v>
      </c>
      <c r="F18" s="85">
        <v>22.31</v>
      </c>
      <c r="G18" s="18" t="s">
        <v>68</v>
      </c>
      <c r="H18" s="18" t="s">
        <v>61</v>
      </c>
      <c r="I18" s="18" t="s">
        <v>62</v>
      </c>
      <c r="J18" s="27" t="s">
        <v>63</v>
      </c>
    </row>
    <row r="19" spans="1:10" ht="16.5" thickBot="1" x14ac:dyDescent="0.3">
      <c r="A19" s="15"/>
      <c r="B19" s="34"/>
      <c r="C19" s="17"/>
      <c r="D19" s="36" t="s">
        <v>15</v>
      </c>
      <c r="E19" s="22" t="s">
        <v>57</v>
      </c>
      <c r="F19" s="22" t="s">
        <v>27</v>
      </c>
      <c r="G19" s="22" t="s">
        <v>69</v>
      </c>
      <c r="H19" s="22" t="s">
        <v>64</v>
      </c>
      <c r="I19" s="22" t="s">
        <v>65</v>
      </c>
      <c r="J19" s="22" t="s">
        <v>66</v>
      </c>
    </row>
    <row r="20" spans="1:10" ht="15.75" x14ac:dyDescent="0.25">
      <c r="A20" s="7"/>
      <c r="B20" s="56"/>
      <c r="C20" s="17"/>
      <c r="D20" s="20" t="s">
        <v>20</v>
      </c>
      <c r="E20" s="22"/>
      <c r="F20" s="22"/>
      <c r="G20" s="22"/>
      <c r="H20" s="22"/>
      <c r="I20" s="22"/>
      <c r="J20" s="22"/>
    </row>
    <row r="21" spans="1:10" ht="15.75" customHeight="1" x14ac:dyDescent="0.25">
      <c r="A21" s="7"/>
      <c r="B21" s="56"/>
      <c r="C21" s="9">
        <f>C5</f>
        <v>47</v>
      </c>
      <c r="D21" s="67" t="str">
        <f>D5</f>
        <v>Каша молочная «Дружба» с маслом (крупа рисовая, крупа пшено,  молоко, соль йодир., сахар-песок, масло сливочное) 190/7</v>
      </c>
      <c r="E21" s="54">
        <f>E5</f>
        <v>197</v>
      </c>
      <c r="F21" s="9">
        <f>F5</f>
        <v>25</v>
      </c>
      <c r="G21" s="27">
        <f>G5</f>
        <v>216.44</v>
      </c>
      <c r="H21" s="27">
        <f>H5</f>
        <v>5.75</v>
      </c>
      <c r="I21" s="27">
        <f>I5</f>
        <v>10.130000000000001</v>
      </c>
      <c r="J21" s="27">
        <f>J5</f>
        <v>30.56</v>
      </c>
    </row>
    <row r="22" spans="1:10" ht="15.75" customHeight="1" x14ac:dyDescent="0.25">
      <c r="A22" s="7"/>
      <c r="B22" s="56"/>
      <c r="C22" s="9">
        <f>C6</f>
        <v>778</v>
      </c>
      <c r="D22" s="53" t="str">
        <f>D6</f>
        <v>Бутерброд с маслом (масло слив., хлеб пшеничный йод.)  15/38</v>
      </c>
      <c r="E22" s="54">
        <f>E6</f>
        <v>53</v>
      </c>
      <c r="F22" s="9">
        <f>F6</f>
        <v>20.53</v>
      </c>
      <c r="G22" s="27">
        <f>G6</f>
        <v>173.23</v>
      </c>
      <c r="H22" s="27">
        <f>H6</f>
        <v>3.26</v>
      </c>
      <c r="I22" s="27">
        <f>I6</f>
        <v>8.1199999999999992</v>
      </c>
      <c r="J22" s="27">
        <f>J6</f>
        <v>21.77</v>
      </c>
    </row>
    <row r="23" spans="1:10" ht="15.75" customHeight="1" x14ac:dyDescent="0.25">
      <c r="A23" s="16"/>
      <c r="B23" s="46"/>
      <c r="C23" s="9">
        <f>C7</f>
        <v>977</v>
      </c>
      <c r="D23" s="55" t="str">
        <f>D7</f>
        <v xml:space="preserve">Чай с медом (чай, мед) </v>
      </c>
      <c r="E23" s="54" t="str">
        <f>E7</f>
        <v>200/20</v>
      </c>
      <c r="F23" s="54">
        <f>F7</f>
        <v>14.47</v>
      </c>
      <c r="G23" s="27">
        <f>G7</f>
        <v>59.04</v>
      </c>
      <c r="H23" s="27">
        <f>H7</f>
        <v>0.15</v>
      </c>
      <c r="I23" s="27">
        <f>I7</f>
        <v>0</v>
      </c>
      <c r="J23" s="27">
        <f>J7</f>
        <v>14.61</v>
      </c>
    </row>
    <row r="24" spans="1:10" ht="15.75" customHeight="1" x14ac:dyDescent="0.25">
      <c r="A24" s="16"/>
      <c r="B24" s="46"/>
      <c r="C24" s="9" t="str">
        <f>C8</f>
        <v>-</v>
      </c>
      <c r="D24" s="55" t="str">
        <f>D8</f>
        <v>Десерт (Гематоген)</v>
      </c>
      <c r="E24" s="12" t="s">
        <v>70</v>
      </c>
      <c r="F24" s="54">
        <f>F8</f>
        <v>30</v>
      </c>
      <c r="G24" s="27">
        <f>G8</f>
        <v>156</v>
      </c>
      <c r="H24" s="27">
        <f>H8</f>
        <v>2.8</v>
      </c>
      <c r="I24" s="27">
        <f>I8</f>
        <v>1.2</v>
      </c>
      <c r="J24" s="27">
        <f>J8</f>
        <v>33.6</v>
      </c>
    </row>
    <row r="25" spans="1:10" ht="15.75" x14ac:dyDescent="0.25">
      <c r="A25" s="16"/>
      <c r="B25" s="33"/>
      <c r="C25" s="50"/>
      <c r="D25" s="65" t="str">
        <f t="shared" ref="D25:J25" si="0">D9</f>
        <v>Итого</v>
      </c>
      <c r="E25" s="58" t="str">
        <f t="shared" si="0"/>
        <v>510</v>
      </c>
      <c r="F25" s="58" t="str">
        <f t="shared" si="0"/>
        <v>90,00</v>
      </c>
      <c r="G25" s="58">
        <f t="shared" si="0"/>
        <v>604.71</v>
      </c>
      <c r="H25" s="52">
        <f t="shared" si="0"/>
        <v>11.96</v>
      </c>
      <c r="I25" s="52">
        <f t="shared" si="0"/>
        <v>19.45</v>
      </c>
      <c r="J25" s="58">
        <f t="shared" si="0"/>
        <v>100.54</v>
      </c>
    </row>
    <row r="26" spans="1:10" ht="15.75" x14ac:dyDescent="0.25">
      <c r="A26" s="16"/>
      <c r="B26" s="17"/>
      <c r="C26" s="21"/>
      <c r="D26" s="51" t="s">
        <v>16</v>
      </c>
      <c r="E26" s="13"/>
      <c r="F26" s="14" t="s">
        <v>21</v>
      </c>
      <c r="G26" s="13"/>
      <c r="H26" s="24"/>
      <c r="I26" s="24"/>
      <c r="J26" s="13"/>
    </row>
    <row r="27" spans="1:10" ht="16.5" thickBot="1" x14ac:dyDescent="0.3">
      <c r="A27" s="16"/>
      <c r="B27" s="17"/>
      <c r="C27" s="17"/>
      <c r="D27" s="20" t="s">
        <v>25</v>
      </c>
      <c r="E27" s="27"/>
      <c r="F27" s="27"/>
      <c r="G27" s="27"/>
      <c r="H27" s="18"/>
      <c r="I27" s="18"/>
      <c r="J27" s="27"/>
    </row>
    <row r="28" spans="1:10" ht="79.5" thickBot="1" x14ac:dyDescent="0.3">
      <c r="A28" s="16"/>
      <c r="B28" s="17"/>
      <c r="C28" s="80">
        <v>167</v>
      </c>
      <c r="D28" s="81" t="s">
        <v>38</v>
      </c>
      <c r="E28" s="91">
        <v>250</v>
      </c>
      <c r="F28" s="97">
        <v>22.44</v>
      </c>
      <c r="G28" s="27" t="s">
        <v>44</v>
      </c>
      <c r="H28" s="82">
        <v>4.0199999999999996</v>
      </c>
      <c r="I28" s="82">
        <v>7.46</v>
      </c>
      <c r="J28" s="82">
        <v>15.63</v>
      </c>
    </row>
    <row r="29" spans="1:10" ht="63.75" thickBot="1" x14ac:dyDescent="0.3">
      <c r="A29" s="16"/>
      <c r="B29" s="17"/>
      <c r="C29" s="83">
        <v>1062</v>
      </c>
      <c r="D29" s="84" t="s">
        <v>39</v>
      </c>
      <c r="E29" s="85">
        <v>100</v>
      </c>
      <c r="F29" s="98">
        <v>38.549999999999997</v>
      </c>
      <c r="G29" s="27" t="s">
        <v>45</v>
      </c>
      <c r="H29" s="85">
        <v>13.98</v>
      </c>
      <c r="I29" s="85">
        <v>8.65</v>
      </c>
      <c r="J29" s="85">
        <v>8.25</v>
      </c>
    </row>
    <row r="30" spans="1:10" ht="32.25" thickBot="1" x14ac:dyDescent="0.3">
      <c r="A30" s="16"/>
      <c r="B30" s="17"/>
      <c r="C30" s="83">
        <v>867</v>
      </c>
      <c r="D30" s="84" t="s">
        <v>40</v>
      </c>
      <c r="E30" s="86">
        <v>180</v>
      </c>
      <c r="F30" s="98">
        <v>29.13</v>
      </c>
      <c r="G30" s="27" t="s">
        <v>46</v>
      </c>
      <c r="H30" s="86">
        <v>3.58</v>
      </c>
      <c r="I30" s="86">
        <v>7.04</v>
      </c>
      <c r="J30" s="86">
        <v>22.36</v>
      </c>
    </row>
    <row r="31" spans="1:10" ht="16.5" thickBot="1" x14ac:dyDescent="0.3">
      <c r="A31" s="16"/>
      <c r="B31" s="17"/>
      <c r="C31" s="83">
        <v>431</v>
      </c>
      <c r="D31" s="84" t="s">
        <v>41</v>
      </c>
      <c r="E31" s="85" t="s">
        <v>42</v>
      </c>
      <c r="F31" s="98">
        <v>3.12</v>
      </c>
      <c r="G31" s="27" t="s">
        <v>29</v>
      </c>
      <c r="H31" s="85">
        <v>0</v>
      </c>
      <c r="I31" s="85">
        <v>0</v>
      </c>
      <c r="J31" s="85">
        <v>9.08</v>
      </c>
    </row>
    <row r="32" spans="1:10" ht="16.5" thickBot="1" x14ac:dyDescent="0.3">
      <c r="A32" s="16"/>
      <c r="B32" s="17"/>
      <c r="C32" s="83" t="s">
        <v>31</v>
      </c>
      <c r="D32" s="87" t="s">
        <v>28</v>
      </c>
      <c r="E32" s="86">
        <v>23</v>
      </c>
      <c r="F32" s="98">
        <v>1.91</v>
      </c>
      <c r="G32" s="27" t="s">
        <v>47</v>
      </c>
      <c r="H32" s="85">
        <v>1.73</v>
      </c>
      <c r="I32" s="85">
        <v>0.23</v>
      </c>
      <c r="J32" s="85">
        <v>11.73</v>
      </c>
    </row>
    <row r="33" spans="1:10" ht="16.5" thickBot="1" x14ac:dyDescent="0.3">
      <c r="A33" s="16"/>
      <c r="B33" s="17"/>
      <c r="C33" s="83">
        <v>328</v>
      </c>
      <c r="D33" s="87" t="s">
        <v>43</v>
      </c>
      <c r="E33" s="86">
        <v>50</v>
      </c>
      <c r="F33" s="98">
        <v>24.85</v>
      </c>
      <c r="G33" s="27" t="s">
        <v>48</v>
      </c>
      <c r="H33" s="85">
        <v>2.95</v>
      </c>
      <c r="I33" s="85">
        <v>11.9</v>
      </c>
      <c r="J33" s="85">
        <v>28.75</v>
      </c>
    </row>
    <row r="34" spans="1:10" ht="16.5" thickBot="1" x14ac:dyDescent="0.3">
      <c r="A34" s="16"/>
      <c r="B34" s="17"/>
      <c r="C34" s="83"/>
      <c r="D34" s="84" t="s">
        <v>15</v>
      </c>
      <c r="E34" s="85">
        <v>807</v>
      </c>
      <c r="F34" s="98">
        <v>120</v>
      </c>
      <c r="G34" s="13" t="s">
        <v>49</v>
      </c>
      <c r="H34" s="85">
        <v>26.26</v>
      </c>
      <c r="I34" s="85">
        <v>35.28</v>
      </c>
      <c r="J34" s="85">
        <v>95.8</v>
      </c>
    </row>
    <row r="35" spans="1:10" ht="16.5" thickBot="1" x14ac:dyDescent="0.3">
      <c r="A35" s="16"/>
      <c r="B35" s="34"/>
      <c r="C35" s="17"/>
      <c r="D35" s="23" t="s">
        <v>16</v>
      </c>
      <c r="E35" s="13"/>
      <c r="F35" s="74" t="s">
        <v>24</v>
      </c>
      <c r="G35" s="14"/>
      <c r="H35" s="73"/>
      <c r="I35" s="24"/>
      <c r="J35" s="13"/>
    </row>
    <row r="36" spans="1:10" ht="15.75" customHeight="1" x14ac:dyDescent="0.25">
      <c r="A36" s="7" t="s">
        <v>10</v>
      </c>
      <c r="B36" s="33"/>
      <c r="C36" s="9"/>
      <c r="D36" s="20" t="s">
        <v>22</v>
      </c>
      <c r="E36" s="25"/>
      <c r="F36" s="42"/>
      <c r="G36" s="54"/>
      <c r="H36" s="43"/>
      <c r="I36" s="12"/>
      <c r="J36" s="12"/>
    </row>
    <row r="37" spans="1:10" ht="15.75" customHeight="1" x14ac:dyDescent="0.25">
      <c r="A37" s="7"/>
      <c r="B37" s="8"/>
      <c r="C37" s="9">
        <f t="shared" ref="C37:J43" si="1">C28</f>
        <v>167</v>
      </c>
      <c r="D37" s="75" t="str">
        <f t="shared" si="1"/>
        <v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 10/240</v>
      </c>
      <c r="E37" s="10">
        <f t="shared" si="1"/>
        <v>250</v>
      </c>
      <c r="F37" s="41">
        <f t="shared" si="1"/>
        <v>22.44</v>
      </c>
      <c r="G37" s="9" t="str">
        <f t="shared" si="1"/>
        <v>145,73</v>
      </c>
      <c r="H37" s="44">
        <f t="shared" si="1"/>
        <v>4.0199999999999996</v>
      </c>
      <c r="I37" s="11">
        <f t="shared" si="1"/>
        <v>7.46</v>
      </c>
      <c r="J37" s="11">
        <f t="shared" si="1"/>
        <v>15.63</v>
      </c>
    </row>
    <row r="38" spans="1:10" ht="15.75" customHeight="1" x14ac:dyDescent="0.25">
      <c r="A38" s="7"/>
      <c r="B38" s="8"/>
      <c r="C38" s="9">
        <f t="shared" si="1"/>
        <v>1062</v>
      </c>
      <c r="D38" s="75" t="str">
        <f t="shared" si="1"/>
        <v>Сеченики Посольские с соусом белым  (филе минтая, яичный порошок, крупа манная,  лук репчатый,   масло слив.соль йод., соус белый .осн.) 80/20</v>
      </c>
      <c r="E38" s="10">
        <f t="shared" si="1"/>
        <v>100</v>
      </c>
      <c r="F38" s="41">
        <f t="shared" si="1"/>
        <v>38.549999999999997</v>
      </c>
      <c r="G38" s="9" t="str">
        <f t="shared" si="1"/>
        <v>166,75</v>
      </c>
      <c r="H38" s="44">
        <f t="shared" si="1"/>
        <v>13.98</v>
      </c>
      <c r="I38" s="11">
        <f t="shared" si="1"/>
        <v>8.65</v>
      </c>
      <c r="J38" s="11">
        <f t="shared" si="1"/>
        <v>8.25</v>
      </c>
    </row>
    <row r="39" spans="1:10" ht="15.75" customHeight="1" x14ac:dyDescent="0.25">
      <c r="A39" s="7"/>
      <c r="B39" s="8"/>
      <c r="C39" s="9">
        <f t="shared" si="1"/>
        <v>867</v>
      </c>
      <c r="D39" s="75" t="str">
        <f t="shared" si="1"/>
        <v>Пюре овощное (картофель, морковь,  молоко, масло слив., соль йод.)</v>
      </c>
      <c r="E39" s="10">
        <f t="shared" si="1"/>
        <v>180</v>
      </c>
      <c r="F39" s="41">
        <f t="shared" si="1"/>
        <v>29.13</v>
      </c>
      <c r="G39" s="54" t="str">
        <f t="shared" si="1"/>
        <v>167,12</v>
      </c>
      <c r="H39" s="44">
        <f t="shared" si="1"/>
        <v>3.58</v>
      </c>
      <c r="I39" s="11">
        <f t="shared" si="1"/>
        <v>7.04</v>
      </c>
      <c r="J39" s="11">
        <f t="shared" si="1"/>
        <v>22.36</v>
      </c>
    </row>
    <row r="40" spans="1:10" ht="15.75" customHeight="1" x14ac:dyDescent="0.25">
      <c r="A40" s="7"/>
      <c r="B40" s="8"/>
      <c r="C40" s="9">
        <f t="shared" si="1"/>
        <v>431</v>
      </c>
      <c r="D40" s="75" t="str">
        <f t="shared" si="1"/>
        <v>Чай с лимоном (чай, сахар, лимон)</v>
      </c>
      <c r="E40" s="10" t="str">
        <f t="shared" si="1"/>
        <v>200/4</v>
      </c>
      <c r="F40" s="41">
        <f t="shared" si="1"/>
        <v>3.12</v>
      </c>
      <c r="G40" s="54" t="str">
        <f t="shared" si="1"/>
        <v>36,32</v>
      </c>
      <c r="H40" s="44">
        <f t="shared" si="1"/>
        <v>0</v>
      </c>
      <c r="I40" s="11">
        <f t="shared" si="1"/>
        <v>0</v>
      </c>
      <c r="J40" s="11">
        <f t="shared" si="1"/>
        <v>9.08</v>
      </c>
    </row>
    <row r="41" spans="1:10" ht="15.75" customHeight="1" x14ac:dyDescent="0.25">
      <c r="A41" s="7"/>
      <c r="B41" s="8"/>
      <c r="C41" s="9" t="str">
        <f t="shared" si="1"/>
        <v>-</v>
      </c>
      <c r="D41" s="75" t="str">
        <f t="shared" si="1"/>
        <v>Хлеб пшеничный йодированный</v>
      </c>
      <c r="E41" s="10">
        <f t="shared" si="1"/>
        <v>23</v>
      </c>
      <c r="F41" s="41">
        <f t="shared" si="1"/>
        <v>1.91</v>
      </c>
      <c r="G41" s="54" t="str">
        <f t="shared" si="1"/>
        <v>55,89</v>
      </c>
      <c r="H41" s="44">
        <f t="shared" si="1"/>
        <v>1.73</v>
      </c>
      <c r="I41" s="11">
        <f t="shared" si="1"/>
        <v>0.23</v>
      </c>
      <c r="J41" s="11">
        <f t="shared" si="1"/>
        <v>11.73</v>
      </c>
    </row>
    <row r="42" spans="1:10" ht="15.75" customHeight="1" x14ac:dyDescent="0.25">
      <c r="A42" s="7"/>
      <c r="B42" s="8"/>
      <c r="C42" s="6">
        <f t="shared" si="1"/>
        <v>328</v>
      </c>
      <c r="D42" s="75" t="str">
        <f t="shared" si="1"/>
        <v>Песочники «Байкальские» (конд. цех)</v>
      </c>
      <c r="E42" s="10">
        <f t="shared" si="1"/>
        <v>50</v>
      </c>
      <c r="F42" s="41">
        <f t="shared" si="1"/>
        <v>24.85</v>
      </c>
      <c r="G42" s="9" t="str">
        <f t="shared" si="1"/>
        <v>248,44</v>
      </c>
      <c r="H42" s="44">
        <f t="shared" si="1"/>
        <v>2.95</v>
      </c>
      <c r="I42" s="11">
        <f t="shared" si="1"/>
        <v>11.9</v>
      </c>
      <c r="J42" s="11">
        <f t="shared" si="1"/>
        <v>28.75</v>
      </c>
    </row>
    <row r="43" spans="1:10" ht="16.5" thickBot="1" x14ac:dyDescent="0.3">
      <c r="A43" s="15"/>
      <c r="B43" s="33"/>
      <c r="C43" s="33"/>
      <c r="D43" s="76" t="str">
        <f t="shared" si="1"/>
        <v>Итого</v>
      </c>
      <c r="E43" s="14">
        <f t="shared" si="1"/>
        <v>807</v>
      </c>
      <c r="F43" s="60">
        <f t="shared" si="1"/>
        <v>120</v>
      </c>
      <c r="G43" s="14" t="str">
        <f t="shared" si="1"/>
        <v>820,25</v>
      </c>
      <c r="H43" s="14">
        <f t="shared" si="1"/>
        <v>26.26</v>
      </c>
      <c r="I43" s="61">
        <f t="shared" si="1"/>
        <v>35.28</v>
      </c>
      <c r="J43" s="14">
        <f t="shared" si="1"/>
        <v>95.8</v>
      </c>
    </row>
    <row r="44" spans="1:10" ht="15.75" x14ac:dyDescent="0.25">
      <c r="A44" s="64"/>
      <c r="B44" s="33"/>
      <c r="C44" s="33"/>
      <c r="D44" s="77" t="s">
        <v>16</v>
      </c>
      <c r="E44" s="62"/>
      <c r="F44" s="79" t="s">
        <v>24</v>
      </c>
      <c r="G44" s="62"/>
      <c r="H44" s="62"/>
      <c r="I44" s="62"/>
      <c r="J44" s="62"/>
    </row>
    <row r="45" spans="1:10" ht="15.75" customHeight="1" x14ac:dyDescent="0.25">
      <c r="B45" s="63"/>
      <c r="C45" s="71"/>
      <c r="D45" s="78" t="s">
        <v>23</v>
      </c>
      <c r="E45" s="25"/>
      <c r="F45" s="32"/>
      <c r="G45" s="26"/>
      <c r="H45" s="26"/>
      <c r="I45" s="26"/>
      <c r="J45" s="26"/>
    </row>
    <row r="46" spans="1:10" ht="15.75" customHeight="1" x14ac:dyDescent="0.25">
      <c r="B46" s="69"/>
      <c r="C46" s="70">
        <f t="shared" ref="C46:J52" si="2">C28</f>
        <v>167</v>
      </c>
      <c r="D46" s="75" t="str">
        <f t="shared" si="2"/>
        <v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 10/240</v>
      </c>
      <c r="E46" s="10">
        <f t="shared" si="2"/>
        <v>250</v>
      </c>
      <c r="F46" s="27">
        <f t="shared" si="2"/>
        <v>22.44</v>
      </c>
      <c r="G46" s="11" t="str">
        <f t="shared" si="2"/>
        <v>145,73</v>
      </c>
      <c r="H46" s="11">
        <f t="shared" si="2"/>
        <v>4.0199999999999996</v>
      </c>
      <c r="I46" s="11">
        <f t="shared" si="2"/>
        <v>7.46</v>
      </c>
      <c r="J46" s="11">
        <f t="shared" si="2"/>
        <v>15.63</v>
      </c>
    </row>
    <row r="47" spans="1:10" ht="15.75" customHeight="1" x14ac:dyDescent="0.25">
      <c r="B47" s="69"/>
      <c r="C47" s="70">
        <f t="shared" si="2"/>
        <v>1062</v>
      </c>
      <c r="D47" s="75" t="str">
        <f t="shared" si="2"/>
        <v>Сеченики Посольские с соусом белым  (филе минтая, яичный порошок, крупа манная,  лук репчатый,   масло слив.соль йод., соус белый .осн.) 80/20</v>
      </c>
      <c r="E47" s="10">
        <f t="shared" si="2"/>
        <v>100</v>
      </c>
      <c r="F47" s="27">
        <f t="shared" si="2"/>
        <v>38.549999999999997</v>
      </c>
      <c r="G47" s="11" t="str">
        <f t="shared" si="2"/>
        <v>166,75</v>
      </c>
      <c r="H47" s="11">
        <f t="shared" si="2"/>
        <v>13.98</v>
      </c>
      <c r="I47" s="11">
        <f t="shared" si="2"/>
        <v>8.65</v>
      </c>
      <c r="J47" s="11">
        <f t="shared" si="2"/>
        <v>8.25</v>
      </c>
    </row>
    <row r="48" spans="1:10" ht="15.75" customHeight="1" x14ac:dyDescent="0.25">
      <c r="B48" s="69"/>
      <c r="C48" s="72">
        <f t="shared" si="2"/>
        <v>867</v>
      </c>
      <c r="D48" s="75" t="str">
        <f t="shared" si="2"/>
        <v>Пюре овощное (картофель, морковь,  молоко, масло слив., соль йод.)</v>
      </c>
      <c r="E48" s="10">
        <f t="shared" si="2"/>
        <v>180</v>
      </c>
      <c r="F48" s="27">
        <f t="shared" si="2"/>
        <v>29.13</v>
      </c>
      <c r="G48" s="11" t="str">
        <f t="shared" si="2"/>
        <v>167,12</v>
      </c>
      <c r="H48" s="11">
        <f t="shared" si="2"/>
        <v>3.58</v>
      </c>
      <c r="I48" s="11">
        <f t="shared" si="2"/>
        <v>7.04</v>
      </c>
      <c r="J48" s="11">
        <f t="shared" si="2"/>
        <v>22.36</v>
      </c>
    </row>
    <row r="49" spans="2:10" ht="15.75" customHeight="1" x14ac:dyDescent="0.25">
      <c r="B49" s="69"/>
      <c r="C49" s="72">
        <f t="shared" si="2"/>
        <v>431</v>
      </c>
      <c r="D49" s="75" t="str">
        <f t="shared" si="2"/>
        <v>Чай с лимоном (чай, сахар, лимон)</v>
      </c>
      <c r="E49" s="10" t="str">
        <f t="shared" si="2"/>
        <v>200/4</v>
      </c>
      <c r="F49" s="27">
        <f t="shared" si="2"/>
        <v>3.12</v>
      </c>
      <c r="G49" s="11" t="str">
        <f t="shared" si="2"/>
        <v>36,32</v>
      </c>
      <c r="H49" s="11">
        <f t="shared" si="2"/>
        <v>0</v>
      </c>
      <c r="I49" s="11">
        <f t="shared" si="2"/>
        <v>0</v>
      </c>
      <c r="J49" s="11">
        <f t="shared" si="2"/>
        <v>9.08</v>
      </c>
    </row>
    <row r="50" spans="2:10" ht="15.75" customHeight="1" x14ac:dyDescent="0.25">
      <c r="B50" s="69"/>
      <c r="C50" s="72" t="str">
        <f t="shared" si="2"/>
        <v>-</v>
      </c>
      <c r="D50" s="75" t="str">
        <f t="shared" si="2"/>
        <v>Хлеб пшеничный йодированный</v>
      </c>
      <c r="E50" s="10">
        <f t="shared" si="2"/>
        <v>23</v>
      </c>
      <c r="F50" s="27">
        <f t="shared" si="2"/>
        <v>1.91</v>
      </c>
      <c r="G50" s="11" t="str">
        <f t="shared" si="2"/>
        <v>55,89</v>
      </c>
      <c r="H50" s="11">
        <f t="shared" si="2"/>
        <v>1.73</v>
      </c>
      <c r="I50" s="11">
        <f t="shared" si="2"/>
        <v>0.23</v>
      </c>
      <c r="J50" s="11">
        <f t="shared" si="2"/>
        <v>11.73</v>
      </c>
    </row>
    <row r="51" spans="2:10" ht="15.75" customHeight="1" x14ac:dyDescent="0.25">
      <c r="B51" s="69"/>
      <c r="C51" s="72">
        <f t="shared" si="2"/>
        <v>328</v>
      </c>
      <c r="D51" s="75" t="str">
        <f t="shared" si="2"/>
        <v>Песочники «Байкальские» (конд. цех)</v>
      </c>
      <c r="E51" s="10">
        <f t="shared" si="2"/>
        <v>50</v>
      </c>
      <c r="F51" s="27">
        <f t="shared" si="2"/>
        <v>24.85</v>
      </c>
      <c r="G51" s="11" t="str">
        <f t="shared" si="2"/>
        <v>248,44</v>
      </c>
      <c r="H51" s="11">
        <f t="shared" si="2"/>
        <v>2.95</v>
      </c>
      <c r="I51" s="11">
        <f t="shared" si="2"/>
        <v>11.9</v>
      </c>
      <c r="J51" s="11">
        <f t="shared" si="2"/>
        <v>28.75</v>
      </c>
    </row>
    <row r="52" spans="2:10" ht="15.75" x14ac:dyDescent="0.25">
      <c r="B52" s="33"/>
      <c r="C52" s="33"/>
      <c r="D52" s="59" t="str">
        <f t="shared" si="2"/>
        <v>Итого</v>
      </c>
      <c r="E52" s="14">
        <f t="shared" si="2"/>
        <v>807</v>
      </c>
      <c r="F52" s="60">
        <f t="shared" si="2"/>
        <v>120</v>
      </c>
      <c r="G52" s="61" t="str">
        <f t="shared" si="2"/>
        <v>820,25</v>
      </c>
      <c r="H52" s="14">
        <f t="shared" si="2"/>
        <v>26.26</v>
      </c>
      <c r="I52" s="61">
        <f t="shared" si="2"/>
        <v>35.28</v>
      </c>
      <c r="J52" s="14">
        <f t="shared" si="2"/>
        <v>95.8</v>
      </c>
    </row>
    <row r="53" spans="2:10" ht="15.75" x14ac:dyDescent="0.25">
      <c r="B53" s="33"/>
      <c r="C53" s="33"/>
      <c r="D53" s="59" t="s">
        <v>16</v>
      </c>
      <c r="E53" s="14"/>
      <c r="F53" s="60">
        <v>120</v>
      </c>
      <c r="G53" s="61"/>
      <c r="H53" s="61"/>
      <c r="I53" s="61"/>
      <c r="J53" s="6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2024-10-21T05:00:02Z</dcterms:modified>
</cp:coreProperties>
</file>