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1-25 октября\"/>
    </mc:Choice>
  </mc:AlternateContent>
  <xr:revisionPtr revIDLastSave="0" documentId="13_ncr:1_{43A4CE90-E447-4AE4-A83E-4026D704F2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53" i="1"/>
  <c r="D53" i="1"/>
  <c r="E53" i="1"/>
  <c r="F53" i="1"/>
  <c r="G53" i="1"/>
  <c r="H53" i="1"/>
  <c r="I53" i="1"/>
  <c r="J53" i="1"/>
  <c r="C39" i="1"/>
  <c r="D39" i="1"/>
  <c r="E39" i="1"/>
  <c r="F39" i="1"/>
  <c r="G39" i="1"/>
  <c r="H39" i="1"/>
  <c r="I39" i="1"/>
  <c r="J39" i="1"/>
  <c r="C40" i="1"/>
  <c r="D40" i="1"/>
  <c r="E40" i="1"/>
  <c r="F40" i="1"/>
  <c r="G40" i="1"/>
  <c r="H40" i="1"/>
  <c r="I40" i="1"/>
  <c r="J40" i="1"/>
  <c r="C41" i="1"/>
  <c r="D41" i="1"/>
  <c r="E41" i="1"/>
  <c r="F41" i="1"/>
  <c r="G41" i="1"/>
  <c r="H41" i="1"/>
  <c r="I41" i="1"/>
  <c r="J41" i="1"/>
  <c r="C42" i="1"/>
  <c r="D42" i="1"/>
  <c r="E42" i="1"/>
  <c r="F42" i="1"/>
  <c r="G42" i="1"/>
  <c r="H42" i="1"/>
  <c r="I42" i="1"/>
  <c r="J42" i="1"/>
  <c r="C43" i="1"/>
  <c r="D43" i="1"/>
  <c r="E43" i="1"/>
  <c r="F43" i="1"/>
  <c r="G43" i="1"/>
  <c r="H43" i="1"/>
  <c r="I43" i="1"/>
  <c r="J43" i="1"/>
  <c r="C44" i="1"/>
  <c r="D44" i="1"/>
  <c r="E44" i="1"/>
  <c r="F44" i="1"/>
  <c r="G44" i="1"/>
  <c r="H44" i="1"/>
  <c r="I44" i="1"/>
  <c r="J44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C25" i="1"/>
  <c r="D25" i="1"/>
  <c r="E25" i="1"/>
  <c r="F25" i="1"/>
  <c r="G25" i="1"/>
  <c r="H25" i="1"/>
  <c r="I25" i="1"/>
  <c r="J25" i="1"/>
  <c r="D26" i="1"/>
  <c r="E26" i="1"/>
  <c r="F26" i="1"/>
  <c r="G26" i="1"/>
  <c r="H26" i="1"/>
  <c r="I26" i="1"/>
  <c r="J26" i="1"/>
</calcChain>
</file>

<file path=xl/sharedStrings.xml><?xml version="1.0" encoding="utf-8"?>
<sst xmlns="http://schemas.openxmlformats.org/spreadsheetml/2006/main" count="130" uniqueCount="111">
  <si>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</si>
  <si>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</si>
  <si>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</si>
  <si>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</si>
  <si>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</si>
  <si>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</si>
  <si>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</si>
  <si>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</si>
  <si>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</si>
  <si>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</si>
  <si>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</si>
  <si>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</si>
  <si>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</si>
  <si>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</si>
  <si>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</si>
  <si>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</si>
  <si>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</si>
  <si>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</si>
  <si>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</si>
  <si>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</si>
  <si>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</si>
  <si>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</si>
  <si>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</si>
  <si>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</si>
  <si>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</si>
  <si>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</si>
  <si>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</si>
  <si>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</si>
  <si>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</si>
  <si>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</si>
  <si>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200/4</t>
  </si>
  <si>
    <t>100</t>
  </si>
  <si>
    <t>75</t>
  </si>
  <si>
    <t>0,25</t>
  </si>
  <si>
    <t>250</t>
  </si>
  <si>
    <t>200</t>
  </si>
  <si>
    <t>Хлеб пшеничный йодированный</t>
  </si>
  <si>
    <t>-</t>
  </si>
  <si>
    <t xml:space="preserve"> -</t>
  </si>
  <si>
    <t>Яблоко свежее</t>
  </si>
  <si>
    <t>Сырники из творога с соусом облепиховым (творог,  яйцо,  сахар, мука, масло слив., соус облепиховый) 150/50</t>
  </si>
  <si>
    <t>Чай с лимоном (чай, сахар, лимон)</t>
  </si>
  <si>
    <t xml:space="preserve">        118</t>
  </si>
  <si>
    <t xml:space="preserve"> 557</t>
  </si>
  <si>
    <t>11,56</t>
  </si>
  <si>
    <t>Булочка «Мишутка» (конд.цех)</t>
  </si>
  <si>
    <t>5,70</t>
  </si>
  <si>
    <t>7,40</t>
  </si>
  <si>
    <t>41,60</t>
  </si>
  <si>
    <t>5,7</t>
  </si>
  <si>
    <t>7,4</t>
  </si>
  <si>
    <t>41,6</t>
  </si>
  <si>
    <t>256,00</t>
  </si>
  <si>
    <t>256</t>
  </si>
  <si>
    <t>Кокрок «Малыш» (Мука пш.в/с, яйцо, молоко, сахар-песок, масло сл., сода, соль йод., молоко сгущ.вар., масло подс.)</t>
  </si>
  <si>
    <t>40,34</t>
  </si>
  <si>
    <t>Чай с молоком (чай, молоко)</t>
  </si>
  <si>
    <t>6,86</t>
  </si>
  <si>
    <t>102</t>
  </si>
  <si>
    <t>12,80</t>
  </si>
  <si>
    <t>402</t>
  </si>
  <si>
    <t>385,02</t>
  </si>
  <si>
    <t>26,69</t>
  </si>
  <si>
    <t>45,29</t>
  </si>
  <si>
    <t>457</t>
  </si>
  <si>
    <t>9,64</t>
  </si>
  <si>
    <t>13,90</t>
  </si>
  <si>
    <t>55,34</t>
  </si>
  <si>
    <t>1,36</t>
  </si>
  <si>
    <t>1,41</t>
  </si>
  <si>
    <t>2,14</t>
  </si>
  <si>
    <t>0,41</t>
  </si>
  <si>
    <t>10,00</t>
  </si>
  <si>
    <t>11,41</t>
  </si>
  <si>
    <t>15,72</t>
  </si>
  <si>
    <t>67,48</t>
  </si>
  <si>
    <t xml:space="preserve">Суп картофельный с бобовыми (картофель,  горох, морковь, лук репч.,соль йодир., масло растит.) </t>
  </si>
  <si>
    <t>9,09</t>
  </si>
  <si>
    <t>Пельмени отварные с маслом (пельмени п/ф, приправа универсальная, лавровый лист, соль йод.) 200/6</t>
  </si>
  <si>
    <t>206</t>
  </si>
  <si>
    <t>86,80</t>
  </si>
  <si>
    <t>Компот из кураги с витамином С (курага, сахар-песок, витамин С)</t>
  </si>
  <si>
    <t>7,69</t>
  </si>
  <si>
    <t>25</t>
  </si>
  <si>
    <t>2,08</t>
  </si>
  <si>
    <t xml:space="preserve">Сок фруктовый в п/у </t>
  </si>
  <si>
    <t>125</t>
  </si>
  <si>
    <t>14,34</t>
  </si>
  <si>
    <t>806</t>
  </si>
  <si>
    <t>5,13</t>
  </si>
  <si>
    <t>5,29</t>
  </si>
  <si>
    <t>17,96</t>
  </si>
  <si>
    <t>19,26</t>
  </si>
  <si>
    <t>48,54</t>
  </si>
  <si>
    <t>58,93</t>
  </si>
  <si>
    <t>0,99</t>
  </si>
  <si>
    <t>0,06</t>
  </si>
  <si>
    <t>18,36</t>
  </si>
  <si>
    <t>1,88</t>
  </si>
  <si>
    <t>12,75</t>
  </si>
  <si>
    <t>0,88</t>
  </si>
  <si>
    <t>14,25</t>
  </si>
  <si>
    <t>28,14</t>
  </si>
  <si>
    <t>54,39</t>
  </si>
  <si>
    <t>122,25</t>
  </si>
  <si>
    <t>139,97</t>
  </si>
  <si>
    <t>519,57</t>
  </si>
  <si>
    <t>77,94</t>
  </si>
  <si>
    <t>60,75</t>
  </si>
  <si>
    <t>62,77</t>
  </si>
  <si>
    <t>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</si>
</sst>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topLeftCell="A37" workbookViewId="0">
      <selection activeCell="C48" sqref="C48:J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45588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4"/>
      <c r="D4" s="45" t="s">
        <v>18</v>
      </c>
      <c r="E4" s="54"/>
      <c r="F4" s="55"/>
      <c r="G4" s="56"/>
      <c r="H4" s="56"/>
      <c r="I4" s="56"/>
      <c r="J4" s="56"/>
    </row>
    <row r="5" spans="1:14" ht="15.75" x14ac:dyDescent="0.25">
      <c r="A5" s="7" t="s">
        <v>10</v>
      </c>
      <c r="B5" s="51"/>
      <c r="C5" s="9"/>
      <c r="D5" s="21"/>
      <c r="E5" s="61"/>
      <c r="F5" s="9"/>
      <c r="G5" s="9"/>
      <c r="H5" s="11"/>
      <c r="I5" s="9"/>
      <c r="J5" s="9"/>
    </row>
    <row r="6" spans="1:14" ht="63" x14ac:dyDescent="0.25">
      <c r="A6" s="7"/>
      <c r="B6" s="52"/>
      <c r="C6" s="9">
        <v>186</v>
      </c>
      <c r="D6" s="62" t="s">
        <v>40</v>
      </c>
      <c r="E6" s="61">
        <v>200</v>
      </c>
      <c r="F6" s="61">
        <v>69.25</v>
      </c>
      <c r="G6" s="9">
        <v>404.24</v>
      </c>
      <c r="H6" s="88">
        <v>25.63</v>
      </c>
      <c r="I6" s="9">
        <v>17.14</v>
      </c>
      <c r="J6" s="9">
        <v>36.880000000000003</v>
      </c>
      <c r="N6" s="44"/>
    </row>
    <row r="7" spans="1:14" ht="15.75" x14ac:dyDescent="0.25">
      <c r="A7" s="7"/>
      <c r="B7" s="52"/>
      <c r="C7" s="9">
        <v>431</v>
      </c>
      <c r="D7" s="62" t="s">
        <v>41</v>
      </c>
      <c r="E7" s="61" t="s">
        <v>30</v>
      </c>
      <c r="F7" s="61">
        <v>3.12</v>
      </c>
      <c r="G7" s="9">
        <v>36.92</v>
      </c>
      <c r="H7" s="88">
        <v>0.04</v>
      </c>
      <c r="I7" s="9">
        <v>0</v>
      </c>
      <c r="J7" s="9">
        <v>9.19</v>
      </c>
      <c r="N7" s="44"/>
    </row>
    <row r="8" spans="1:14" ht="15.75" x14ac:dyDescent="0.25">
      <c r="A8" s="7"/>
      <c r="B8" s="52"/>
      <c r="C8" s="9" t="s">
        <v>37</v>
      </c>
      <c r="D8" s="62" t="s">
        <v>36</v>
      </c>
      <c r="E8" s="61">
        <v>35</v>
      </c>
      <c r="F8" s="61">
        <v>2.91</v>
      </c>
      <c r="G8" s="9">
        <v>85.05</v>
      </c>
      <c r="H8" s="88">
        <v>2.63</v>
      </c>
      <c r="I8" s="9">
        <v>0.35</v>
      </c>
      <c r="J8" s="9">
        <v>17.850000000000001</v>
      </c>
      <c r="N8" s="44"/>
    </row>
    <row r="9" spans="1:14" ht="15.75" x14ac:dyDescent="0.25">
      <c r="A9" s="7"/>
      <c r="B9" s="52"/>
      <c r="C9" s="9" t="s">
        <v>38</v>
      </c>
      <c r="D9" s="62" t="s">
        <v>39</v>
      </c>
      <c r="E9" s="12" t="s">
        <v>42</v>
      </c>
      <c r="F9" s="61">
        <v>14.72</v>
      </c>
      <c r="G9" s="9">
        <v>52.39</v>
      </c>
      <c r="H9" s="88">
        <v>0.47</v>
      </c>
      <c r="I9" s="9">
        <v>0.47</v>
      </c>
      <c r="J9" s="11" t="s">
        <v>44</v>
      </c>
      <c r="N9" s="44"/>
    </row>
    <row r="10" spans="1:14" ht="15.75" x14ac:dyDescent="0.25">
      <c r="A10" s="7"/>
      <c r="B10" s="36"/>
      <c r="C10" s="43"/>
      <c r="D10" s="72" t="s">
        <v>16</v>
      </c>
      <c r="E10" s="14" t="s">
        <v>43</v>
      </c>
      <c r="F10" s="14" t="s">
        <v>23</v>
      </c>
      <c r="G10" s="75">
        <v>578.6</v>
      </c>
      <c r="H10" s="75">
        <v>28.77</v>
      </c>
      <c r="I10" s="75">
        <v>17.96</v>
      </c>
      <c r="J10" s="75">
        <v>75.48</v>
      </c>
    </row>
    <row r="11" spans="1:14" ht="15.75" x14ac:dyDescent="0.25">
      <c r="A11" s="7"/>
      <c r="B11" s="73"/>
      <c r="C11" s="73"/>
      <c r="D11" s="58" t="s">
        <v>17</v>
      </c>
      <c r="E11" s="59"/>
      <c r="F11" s="59"/>
      <c r="G11" s="76"/>
      <c r="H11" s="76"/>
      <c r="I11" s="76"/>
      <c r="J11" s="64"/>
    </row>
    <row r="12" spans="1:14" ht="15.75" x14ac:dyDescent="0.25">
      <c r="A12" s="7"/>
      <c r="B12" s="17"/>
      <c r="C12" s="17"/>
      <c r="D12" s="20" t="s">
        <v>19</v>
      </c>
      <c r="E12" s="18"/>
      <c r="G12" s="18"/>
      <c r="H12" s="18"/>
      <c r="I12" s="18"/>
      <c r="J12" s="30"/>
    </row>
    <row r="13" spans="1:14" ht="15.75" x14ac:dyDescent="0.25">
      <c r="A13" s="7"/>
      <c r="B13" s="17"/>
      <c r="C13" s="17">
        <v>508</v>
      </c>
      <c r="D13" s="40" t="s">
        <v>45</v>
      </c>
      <c r="E13" s="18" t="s">
        <v>32</v>
      </c>
      <c r="F13" s="18" t="s">
        <v>28</v>
      </c>
      <c r="G13" s="18" t="s">
        <v>52</v>
      </c>
      <c r="H13" s="18" t="s">
        <v>46</v>
      </c>
      <c r="I13" s="18" t="s">
        <v>47</v>
      </c>
      <c r="J13" s="30" t="s">
        <v>48</v>
      </c>
    </row>
    <row r="14" spans="1:14" ht="15.75" x14ac:dyDescent="0.25">
      <c r="A14" s="7"/>
      <c r="B14" s="17"/>
      <c r="C14" s="17"/>
      <c r="D14" s="19" t="s">
        <v>21</v>
      </c>
      <c r="E14" s="39" t="s">
        <v>32</v>
      </c>
      <c r="F14" s="25" t="s">
        <v>28</v>
      </c>
      <c r="G14" s="25" t="s">
        <v>53</v>
      </c>
      <c r="H14" s="25" t="s">
        <v>49</v>
      </c>
      <c r="I14" s="25" t="s">
        <v>50</v>
      </c>
      <c r="J14" s="31" t="s">
        <v>51</v>
      </c>
    </row>
    <row r="15" spans="1:14" ht="15.75" x14ac:dyDescent="0.25">
      <c r="A15" s="7"/>
      <c r="B15" s="17"/>
      <c r="C15" s="17"/>
      <c r="D15" s="20" t="s">
        <v>20</v>
      </c>
      <c r="E15" s="42"/>
      <c r="F15" s="18"/>
      <c r="G15" s="18"/>
      <c r="H15" s="18"/>
      <c r="I15" s="18"/>
      <c r="J15" s="30"/>
    </row>
    <row r="16" spans="1:14" ht="15.75" x14ac:dyDescent="0.25">
      <c r="A16" s="7"/>
      <c r="B16" s="17"/>
      <c r="C16" s="17">
        <v>696</v>
      </c>
      <c r="D16" s="89" t="s">
        <v>54</v>
      </c>
      <c r="E16" s="42" t="s">
        <v>31</v>
      </c>
      <c r="F16" s="18" t="s">
        <v>55</v>
      </c>
      <c r="G16" s="18" t="s">
        <v>61</v>
      </c>
      <c r="H16" s="18" t="s">
        <v>65</v>
      </c>
      <c r="I16" s="18" t="s">
        <v>66</v>
      </c>
      <c r="J16" s="30" t="s">
        <v>67</v>
      </c>
    </row>
    <row r="17" spans="1:10" ht="15.75" x14ac:dyDescent="0.25">
      <c r="A17" s="7"/>
      <c r="B17" s="17"/>
      <c r="C17" s="17">
        <v>603</v>
      </c>
      <c r="D17" s="90" t="s">
        <v>56</v>
      </c>
      <c r="E17" s="42" t="s">
        <v>35</v>
      </c>
      <c r="F17" s="18" t="s">
        <v>57</v>
      </c>
      <c r="G17" s="18" t="s">
        <v>62</v>
      </c>
      <c r="H17" s="18" t="s">
        <v>68</v>
      </c>
      <c r="I17" s="18" t="s">
        <v>69</v>
      </c>
      <c r="J17" s="30" t="s">
        <v>70</v>
      </c>
    </row>
    <row r="18" spans="1:10" ht="15.75" x14ac:dyDescent="0.25">
      <c r="A18" s="7"/>
      <c r="B18" s="17"/>
      <c r="C18" s="17" t="s">
        <v>38</v>
      </c>
      <c r="D18" s="40" t="s">
        <v>39</v>
      </c>
      <c r="E18" s="42" t="s">
        <v>58</v>
      </c>
      <c r="F18" s="18" t="s">
        <v>59</v>
      </c>
      <c r="G18" s="18" t="s">
        <v>63</v>
      </c>
      <c r="H18" s="18" t="s">
        <v>71</v>
      </c>
      <c r="I18" s="18" t="s">
        <v>71</v>
      </c>
      <c r="J18" s="30" t="s">
        <v>72</v>
      </c>
    </row>
    <row r="19" spans="1:10" ht="16.5" thickBot="1" x14ac:dyDescent="0.3">
      <c r="A19" s="15"/>
      <c r="B19" s="37"/>
      <c r="C19" s="17"/>
      <c r="D19" s="41" t="s">
        <v>16</v>
      </c>
      <c r="E19" s="25" t="s">
        <v>60</v>
      </c>
      <c r="F19" s="25" t="s">
        <v>29</v>
      </c>
      <c r="G19" s="25" t="s">
        <v>64</v>
      </c>
      <c r="H19" s="25" t="s">
        <v>73</v>
      </c>
      <c r="I19" s="25" t="s">
        <v>74</v>
      </c>
      <c r="J19" s="25" t="s">
        <v>75</v>
      </c>
    </row>
    <row r="20" spans="1:10" ht="15.75" x14ac:dyDescent="0.25">
      <c r="A20" s="7"/>
      <c r="B20" s="63"/>
      <c r="C20" s="17"/>
      <c r="D20" s="20" t="s">
        <v>22</v>
      </c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3"/>
      <c r="C21" s="9"/>
      <c r="D21" s="74"/>
      <c r="E21" s="61"/>
      <c r="F21" s="9"/>
      <c r="G21" s="30"/>
      <c r="H21" s="30"/>
      <c r="I21" s="30"/>
      <c r="J21" s="30"/>
    </row>
    <row r="22" spans="1:10" ht="15.75" customHeight="1" x14ac:dyDescent="0.25">
      <c r="A22" s="7"/>
      <c r="B22" s="63"/>
      <c r="C22" s="9">
        <f t="shared" ref="C22:J26" si="0">C6</f>
        <v>186</v>
      </c>
      <c r="D22" s="60" t="str">
        <f t="shared" si="0"/>
        <v>Сырники из творога с соусом облепиховым (творог,  яйцо,  сахар, мука, масло слив., соус облепиховый) 150/50</v>
      </c>
      <c r="E22" s="61">
        <f t="shared" si="0"/>
        <v>200</v>
      </c>
      <c r="F22" s="9">
        <f t="shared" si="0"/>
        <v>69.25</v>
      </c>
      <c r="G22" s="30">
        <f t="shared" si="0"/>
        <v>404.24</v>
      </c>
      <c r="H22" s="30">
        <f t="shared" si="0"/>
        <v>25.63</v>
      </c>
      <c r="I22" s="30">
        <f t="shared" si="0"/>
        <v>17.14</v>
      </c>
      <c r="J22" s="30">
        <f t="shared" si="0"/>
        <v>36.880000000000003</v>
      </c>
    </row>
    <row r="23" spans="1:10" ht="15.75" customHeight="1" x14ac:dyDescent="0.25">
      <c r="A23" s="16"/>
      <c r="B23" s="53"/>
      <c r="C23" s="9">
        <f t="shared" si="0"/>
        <v>431</v>
      </c>
      <c r="D23" s="62" t="str">
        <f t="shared" si="0"/>
        <v>Чай с лимоном (чай, сахар, лимон)</v>
      </c>
      <c r="E23" s="61" t="str">
        <f t="shared" si="0"/>
        <v>200/4</v>
      </c>
      <c r="F23" s="61">
        <f t="shared" si="0"/>
        <v>3.12</v>
      </c>
      <c r="G23" s="30">
        <f t="shared" si="0"/>
        <v>36.92</v>
      </c>
      <c r="H23" s="30">
        <f t="shared" si="0"/>
        <v>0.04</v>
      </c>
      <c r="I23" s="30">
        <f t="shared" si="0"/>
        <v>0</v>
      </c>
      <c r="J23" s="30">
        <f t="shared" si="0"/>
        <v>9.19</v>
      </c>
    </row>
    <row r="24" spans="1:10" ht="15.75" customHeight="1" x14ac:dyDescent="0.25">
      <c r="A24" s="16"/>
      <c r="B24" s="53"/>
      <c r="C24" s="9" t="str">
        <f t="shared" si="0"/>
        <v>-</v>
      </c>
      <c r="D24" s="62" t="str">
        <f t="shared" si="0"/>
        <v>Хлеб пшеничный йодированный</v>
      </c>
      <c r="E24" s="61">
        <f t="shared" si="0"/>
        <v>35</v>
      </c>
      <c r="F24" s="61">
        <f t="shared" si="0"/>
        <v>2.91</v>
      </c>
      <c r="G24" s="30">
        <f t="shared" si="0"/>
        <v>85.05</v>
      </c>
      <c r="H24" s="30">
        <f t="shared" si="0"/>
        <v>2.63</v>
      </c>
      <c r="I24" s="30">
        <f t="shared" si="0"/>
        <v>0.35</v>
      </c>
      <c r="J24" s="30">
        <f t="shared" si="0"/>
        <v>17.850000000000001</v>
      </c>
    </row>
    <row r="25" spans="1:10" ht="15.75" customHeight="1" x14ac:dyDescent="0.25">
      <c r="A25" s="16"/>
      <c r="B25" s="53"/>
      <c r="C25" s="9" t="str">
        <f t="shared" si="0"/>
        <v xml:space="preserve"> -</v>
      </c>
      <c r="D25" s="62" t="str">
        <f t="shared" si="0"/>
        <v>Яблоко свежее</v>
      </c>
      <c r="E25" s="61" t="str">
        <f t="shared" si="0"/>
        <v xml:space="preserve">        118</v>
      </c>
      <c r="F25" s="61">
        <f t="shared" si="0"/>
        <v>14.72</v>
      </c>
      <c r="G25" s="30">
        <f t="shared" si="0"/>
        <v>52.39</v>
      </c>
      <c r="H25" s="30">
        <f t="shared" si="0"/>
        <v>0.47</v>
      </c>
      <c r="I25" s="30">
        <f t="shared" si="0"/>
        <v>0.47</v>
      </c>
      <c r="J25" s="30" t="str">
        <f t="shared" si="0"/>
        <v>11,56</v>
      </c>
    </row>
    <row r="26" spans="1:10" ht="15.75" x14ac:dyDescent="0.25">
      <c r="A26" s="16"/>
      <c r="B26" s="36"/>
      <c r="C26" s="57"/>
      <c r="D26" s="72" t="str">
        <f t="shared" si="0"/>
        <v>Итого</v>
      </c>
      <c r="E26" s="65" t="str">
        <f t="shared" si="0"/>
        <v xml:space="preserve"> 557</v>
      </c>
      <c r="F26" s="65" t="str">
        <f t="shared" si="0"/>
        <v>90,00</v>
      </c>
      <c r="G26" s="65">
        <f t="shared" si="0"/>
        <v>578.6</v>
      </c>
      <c r="H26" s="59">
        <f t="shared" si="0"/>
        <v>28.77</v>
      </c>
      <c r="I26" s="59">
        <f t="shared" si="0"/>
        <v>17.96</v>
      </c>
      <c r="J26" s="65">
        <f t="shared" si="0"/>
        <v>75.48</v>
      </c>
    </row>
    <row r="27" spans="1:10" ht="15.75" x14ac:dyDescent="0.25">
      <c r="A27" s="16"/>
      <c r="B27" s="17"/>
      <c r="C27" s="23"/>
      <c r="D27" s="58" t="s">
        <v>17</v>
      </c>
      <c r="E27" s="13"/>
      <c r="F27" s="14" t="s">
        <v>23</v>
      </c>
      <c r="G27" s="13"/>
      <c r="H27" s="27"/>
      <c r="I27" s="27"/>
      <c r="J27" s="13"/>
    </row>
    <row r="28" spans="1:10" ht="15.75" x14ac:dyDescent="0.25">
      <c r="A28" s="16"/>
      <c r="B28" s="17"/>
      <c r="C28" s="17"/>
      <c r="D28" s="20" t="s">
        <v>27</v>
      </c>
      <c r="E28" s="30"/>
      <c r="F28" s="30"/>
      <c r="G28" s="30"/>
      <c r="H28" s="18"/>
      <c r="I28" s="18"/>
      <c r="J28" s="30"/>
    </row>
    <row r="29" spans="1:10" ht="15.75" x14ac:dyDescent="0.25">
      <c r="A29" s="16"/>
      <c r="B29" s="17"/>
      <c r="C29" s="17"/>
      <c r="D29" s="38"/>
      <c r="E29" s="30"/>
      <c r="F29" s="30"/>
      <c r="G29" s="30"/>
      <c r="H29" s="18"/>
      <c r="I29" s="18"/>
      <c r="J29" s="30"/>
    </row>
    <row r="30" spans="1:10" ht="47.25" x14ac:dyDescent="0.25">
      <c r="A30" s="16"/>
      <c r="B30" s="17"/>
      <c r="C30" s="17">
        <v>157</v>
      </c>
      <c r="D30" s="38" t="s">
        <v>76</v>
      </c>
      <c r="E30" s="30" t="s">
        <v>34</v>
      </c>
      <c r="F30" s="30" t="s">
        <v>77</v>
      </c>
      <c r="G30" s="30" t="s">
        <v>105</v>
      </c>
      <c r="H30" s="18" t="s">
        <v>89</v>
      </c>
      <c r="I30" s="18" t="s">
        <v>90</v>
      </c>
      <c r="J30" s="30" t="s">
        <v>91</v>
      </c>
    </row>
    <row r="31" spans="1:10" ht="47.25" x14ac:dyDescent="0.25">
      <c r="A31" s="16"/>
      <c r="B31" s="17"/>
      <c r="C31" s="17">
        <v>1084</v>
      </c>
      <c r="D31" s="38" t="s">
        <v>78</v>
      </c>
      <c r="E31" s="30" t="s">
        <v>79</v>
      </c>
      <c r="F31" s="30" t="s">
        <v>80</v>
      </c>
      <c r="G31" s="30" t="s">
        <v>106</v>
      </c>
      <c r="H31" s="18" t="s">
        <v>92</v>
      </c>
      <c r="I31" s="18" t="s">
        <v>93</v>
      </c>
      <c r="J31" s="30" t="s">
        <v>94</v>
      </c>
    </row>
    <row r="32" spans="1:10" ht="31.5" x14ac:dyDescent="0.25">
      <c r="A32" s="16"/>
      <c r="B32" s="17"/>
      <c r="C32" s="17">
        <v>669</v>
      </c>
      <c r="D32" s="46" t="s">
        <v>81</v>
      </c>
      <c r="E32" s="30" t="s">
        <v>35</v>
      </c>
      <c r="F32" s="30" t="s">
        <v>82</v>
      </c>
      <c r="G32" s="30" t="s">
        <v>107</v>
      </c>
      <c r="H32" s="18" t="s">
        <v>95</v>
      </c>
      <c r="I32" s="18" t="s">
        <v>96</v>
      </c>
      <c r="J32" s="30" t="s">
        <v>97</v>
      </c>
    </row>
    <row r="33" spans="1:10" ht="15.75" x14ac:dyDescent="0.25">
      <c r="A33" s="16"/>
      <c r="B33" s="17"/>
      <c r="C33" s="17" t="s">
        <v>37</v>
      </c>
      <c r="D33" s="46" t="s">
        <v>36</v>
      </c>
      <c r="E33" s="30" t="s">
        <v>83</v>
      </c>
      <c r="F33" s="30" t="s">
        <v>84</v>
      </c>
      <c r="G33" s="30" t="s">
        <v>108</v>
      </c>
      <c r="H33" s="18" t="s">
        <v>98</v>
      </c>
      <c r="I33" s="18" t="s">
        <v>33</v>
      </c>
      <c r="J33" s="30" t="s">
        <v>99</v>
      </c>
    </row>
    <row r="34" spans="1:10" ht="15.75" x14ac:dyDescent="0.25">
      <c r="A34" s="16"/>
      <c r="B34" s="17"/>
      <c r="C34" s="17" t="s">
        <v>37</v>
      </c>
      <c r="D34" s="46" t="s">
        <v>85</v>
      </c>
      <c r="E34" s="30" t="s">
        <v>86</v>
      </c>
      <c r="F34" s="30" t="s">
        <v>87</v>
      </c>
      <c r="G34" s="30" t="s">
        <v>109</v>
      </c>
      <c r="H34" s="18" t="s">
        <v>100</v>
      </c>
      <c r="I34" s="18" t="s">
        <v>33</v>
      </c>
      <c r="J34" s="30" t="s">
        <v>101</v>
      </c>
    </row>
    <row r="35" spans="1:10" ht="15.75" x14ac:dyDescent="0.25">
      <c r="A35" s="16"/>
      <c r="B35" s="17"/>
      <c r="C35" s="17"/>
      <c r="D35" s="22" t="s">
        <v>16</v>
      </c>
      <c r="E35" s="14" t="s">
        <v>88</v>
      </c>
      <c r="F35" s="14" t="s">
        <v>26</v>
      </c>
      <c r="G35" s="14" t="s">
        <v>110</v>
      </c>
      <c r="H35" s="24" t="s">
        <v>102</v>
      </c>
      <c r="I35" s="24" t="s">
        <v>103</v>
      </c>
      <c r="J35" s="14" t="s">
        <v>104</v>
      </c>
    </row>
    <row r="36" spans="1:10" ht="16.5" thickBot="1" x14ac:dyDescent="0.3">
      <c r="A36" s="16"/>
      <c r="B36" s="37"/>
      <c r="C36" s="17"/>
      <c r="D36" s="26" t="s">
        <v>17</v>
      </c>
      <c r="E36" s="13"/>
      <c r="F36" s="82" t="s">
        <v>26</v>
      </c>
      <c r="G36" s="14"/>
      <c r="H36" s="81"/>
      <c r="I36" s="27"/>
      <c r="J36" s="13"/>
    </row>
    <row r="37" spans="1:10" ht="15.75" customHeight="1" x14ac:dyDescent="0.25">
      <c r="A37" s="7" t="s">
        <v>11</v>
      </c>
      <c r="B37" s="36"/>
      <c r="C37" s="9"/>
      <c r="D37" s="20" t="s">
        <v>24</v>
      </c>
      <c r="E37" s="28"/>
      <c r="F37" s="48"/>
      <c r="G37" s="61"/>
      <c r="H37" s="49"/>
      <c r="I37" s="12"/>
      <c r="J37" s="12"/>
    </row>
    <row r="38" spans="1:10" ht="15.75" customHeight="1" x14ac:dyDescent="0.25">
      <c r="A38" s="7"/>
      <c r="B38" s="8"/>
      <c r="C38" s="9"/>
      <c r="D38" s="83"/>
      <c r="E38" s="10"/>
      <c r="F38" s="47"/>
      <c r="G38" s="9"/>
      <c r="H38" s="50"/>
      <c r="I38" s="11"/>
      <c r="J38" s="11"/>
    </row>
    <row r="39" spans="1:10" ht="15.75" customHeight="1" x14ac:dyDescent="0.25">
      <c r="A39" s="7"/>
      <c r="B39" s="8"/>
      <c r="C39" s="9">
        <f t="shared" ref="C39:J44" si="1">C30</f>
        <v>157</v>
      </c>
      <c r="D39" s="83" t="str">
        <f t="shared" si="1"/>
        <v xml:space="preserve">Суп картофельный с бобовыми (картофель,  горох, морковь, лук репч.,соль йодир., масло растит.) </v>
      </c>
      <c r="E39" s="10" t="str">
        <f t="shared" si="1"/>
        <v>250</v>
      </c>
      <c r="F39" s="47" t="str">
        <f t="shared" si="1"/>
        <v>9,09</v>
      </c>
      <c r="G39" s="9" t="str">
        <f t="shared" si="1"/>
        <v>139,97</v>
      </c>
      <c r="H39" s="50" t="str">
        <f t="shared" si="1"/>
        <v>5,13</v>
      </c>
      <c r="I39" s="11" t="str">
        <f t="shared" si="1"/>
        <v>5,29</v>
      </c>
      <c r="J39" s="11" t="str">
        <f t="shared" si="1"/>
        <v>17,96</v>
      </c>
    </row>
    <row r="40" spans="1:10" ht="15.75" customHeight="1" x14ac:dyDescent="0.25">
      <c r="A40" s="7"/>
      <c r="B40" s="8"/>
      <c r="C40" s="9">
        <f t="shared" si="1"/>
        <v>1084</v>
      </c>
      <c r="D40" s="83" t="str">
        <f t="shared" si="1"/>
        <v>Пельмени отварные с маслом (пельмени п/ф, приправа универсальная, лавровый лист, соль йод.) 200/6</v>
      </c>
      <c r="E40" s="10" t="str">
        <f t="shared" si="1"/>
        <v>206</v>
      </c>
      <c r="F40" s="47" t="str">
        <f t="shared" si="1"/>
        <v>86,80</v>
      </c>
      <c r="G40" s="61" t="str">
        <f t="shared" si="1"/>
        <v>519,57</v>
      </c>
      <c r="H40" s="50" t="str">
        <f t="shared" si="1"/>
        <v>19,26</v>
      </c>
      <c r="I40" s="11" t="str">
        <f t="shared" si="1"/>
        <v>48,54</v>
      </c>
      <c r="J40" s="11" t="str">
        <f t="shared" si="1"/>
        <v>58,93</v>
      </c>
    </row>
    <row r="41" spans="1:10" ht="15.75" customHeight="1" x14ac:dyDescent="0.25">
      <c r="A41" s="7"/>
      <c r="B41" s="8"/>
      <c r="C41" s="9">
        <f t="shared" si="1"/>
        <v>669</v>
      </c>
      <c r="D41" s="83" t="str">
        <f t="shared" si="1"/>
        <v>Компот из кураги с витамином С (курага, сахар-песок, витамин С)</v>
      </c>
      <c r="E41" s="10" t="str">
        <f t="shared" si="1"/>
        <v>200</v>
      </c>
      <c r="F41" s="47" t="str">
        <f t="shared" si="1"/>
        <v>7,69</v>
      </c>
      <c r="G41" s="61" t="str">
        <f t="shared" si="1"/>
        <v>77,94</v>
      </c>
      <c r="H41" s="50" t="str">
        <f t="shared" si="1"/>
        <v>0,99</v>
      </c>
      <c r="I41" s="11" t="str">
        <f t="shared" si="1"/>
        <v>0,06</v>
      </c>
      <c r="J41" s="11" t="str">
        <f t="shared" si="1"/>
        <v>18,36</v>
      </c>
    </row>
    <row r="42" spans="1:10" ht="15.75" customHeight="1" x14ac:dyDescent="0.25">
      <c r="A42" s="7"/>
      <c r="B42" s="8"/>
      <c r="C42" s="9" t="str">
        <f t="shared" si="1"/>
        <v>-</v>
      </c>
      <c r="D42" s="83" t="str">
        <f t="shared" si="1"/>
        <v>Хлеб пшеничный йодированный</v>
      </c>
      <c r="E42" s="10" t="str">
        <f t="shared" si="1"/>
        <v>25</v>
      </c>
      <c r="F42" s="47" t="str">
        <f t="shared" si="1"/>
        <v>2,08</v>
      </c>
      <c r="G42" s="61" t="str">
        <f t="shared" si="1"/>
        <v>60,75</v>
      </c>
      <c r="H42" s="50" t="str">
        <f t="shared" si="1"/>
        <v>1,88</v>
      </c>
      <c r="I42" s="11" t="str">
        <f t="shared" si="1"/>
        <v>0,25</v>
      </c>
      <c r="J42" s="11" t="str">
        <f t="shared" si="1"/>
        <v>12,75</v>
      </c>
    </row>
    <row r="43" spans="1:10" ht="15.75" customHeight="1" x14ac:dyDescent="0.25">
      <c r="A43" s="7"/>
      <c r="B43" s="8"/>
      <c r="C43" s="6" t="str">
        <f t="shared" si="1"/>
        <v>-</v>
      </c>
      <c r="D43" s="83" t="str">
        <f t="shared" si="1"/>
        <v xml:space="preserve">Сок фруктовый в п/у </v>
      </c>
      <c r="E43" s="10" t="str">
        <f t="shared" si="1"/>
        <v>125</v>
      </c>
      <c r="F43" s="47" t="str">
        <f t="shared" si="1"/>
        <v>14,34</v>
      </c>
      <c r="G43" s="9" t="str">
        <f t="shared" si="1"/>
        <v>62,77</v>
      </c>
      <c r="H43" s="50" t="str">
        <f t="shared" si="1"/>
        <v>0,88</v>
      </c>
      <c r="I43" s="11" t="str">
        <f t="shared" si="1"/>
        <v>0,25</v>
      </c>
      <c r="J43" s="11" t="str">
        <f t="shared" si="1"/>
        <v>14,25</v>
      </c>
    </row>
    <row r="44" spans="1:10" ht="16.5" thickBot="1" x14ac:dyDescent="0.3">
      <c r="A44" s="15"/>
      <c r="B44" s="36"/>
      <c r="C44" s="36">
        <f t="shared" si="1"/>
        <v>0</v>
      </c>
      <c r="D44" s="84" t="str">
        <f t="shared" si="1"/>
        <v>Итого</v>
      </c>
      <c r="E44" s="14" t="str">
        <f t="shared" si="1"/>
        <v>806</v>
      </c>
      <c r="F44" s="67" t="str">
        <f t="shared" si="1"/>
        <v>120,00</v>
      </c>
      <c r="G44" s="14" t="str">
        <f t="shared" si="1"/>
        <v>861</v>
      </c>
      <c r="H44" s="14" t="str">
        <f t="shared" si="1"/>
        <v>28,14</v>
      </c>
      <c r="I44" s="68" t="str">
        <f t="shared" si="1"/>
        <v>54,39</v>
      </c>
      <c r="J44" s="14" t="str">
        <f t="shared" si="1"/>
        <v>122,25</v>
      </c>
    </row>
    <row r="45" spans="1:10" ht="15.75" x14ac:dyDescent="0.25">
      <c r="A45" s="71"/>
      <c r="B45" s="36"/>
      <c r="C45" s="36"/>
      <c r="D45" s="85" t="s">
        <v>17</v>
      </c>
      <c r="E45" s="69"/>
      <c r="F45" s="87" t="s">
        <v>26</v>
      </c>
      <c r="G45" s="69"/>
      <c r="H45" s="69"/>
      <c r="I45" s="69"/>
      <c r="J45" s="69"/>
    </row>
    <row r="46" spans="1:10" ht="15.75" customHeight="1" x14ac:dyDescent="0.25">
      <c r="B46" s="70"/>
      <c r="C46" s="79"/>
      <c r="D46" s="86" t="s">
        <v>25</v>
      </c>
      <c r="E46" s="28"/>
      <c r="F46" s="35"/>
      <c r="G46" s="29"/>
      <c r="H46" s="29"/>
      <c r="I46" s="29"/>
      <c r="J46" s="29"/>
    </row>
    <row r="47" spans="1:10" ht="15.75" customHeight="1" x14ac:dyDescent="0.25">
      <c r="B47" s="77"/>
      <c r="C47" s="78"/>
      <c r="D47" s="83"/>
      <c r="E47" s="10"/>
      <c r="F47" s="30"/>
      <c r="G47" s="11"/>
      <c r="H47" s="11"/>
      <c r="I47" s="11"/>
      <c r="J47" s="11"/>
    </row>
    <row r="48" spans="1:10" ht="15.75" customHeight="1" x14ac:dyDescent="0.25">
      <c r="B48" s="77"/>
      <c r="C48" s="78">
        <f t="shared" ref="C48:J53" si="2">C30</f>
        <v>157</v>
      </c>
      <c r="D48" s="83" t="str">
        <f t="shared" si="2"/>
        <v xml:space="preserve">Суп картофельный с бобовыми (картофель,  горох, морковь, лук репч.,соль йодир., масло растит.) </v>
      </c>
      <c r="E48" s="10" t="str">
        <f t="shared" si="2"/>
        <v>250</v>
      </c>
      <c r="F48" s="30" t="str">
        <f t="shared" si="2"/>
        <v>9,09</v>
      </c>
      <c r="G48" s="11" t="str">
        <f t="shared" si="2"/>
        <v>139,97</v>
      </c>
      <c r="H48" s="11" t="str">
        <f t="shared" si="2"/>
        <v>5,13</v>
      </c>
      <c r="I48" s="11" t="str">
        <f t="shared" si="2"/>
        <v>5,29</v>
      </c>
      <c r="J48" s="11" t="str">
        <f t="shared" si="2"/>
        <v>17,96</v>
      </c>
    </row>
    <row r="49" spans="2:10" ht="15.75" customHeight="1" x14ac:dyDescent="0.25">
      <c r="B49" s="77"/>
      <c r="C49" s="80">
        <f t="shared" si="2"/>
        <v>1084</v>
      </c>
      <c r="D49" s="83" t="str">
        <f t="shared" si="2"/>
        <v>Пельмени отварные с маслом (пельмени п/ф, приправа универсальная, лавровый лист, соль йод.) 200/6</v>
      </c>
      <c r="E49" s="10" t="str">
        <f t="shared" si="2"/>
        <v>206</v>
      </c>
      <c r="F49" s="30" t="str">
        <f t="shared" si="2"/>
        <v>86,80</v>
      </c>
      <c r="G49" s="11" t="str">
        <f t="shared" si="2"/>
        <v>519,57</v>
      </c>
      <c r="H49" s="11" t="str">
        <f t="shared" si="2"/>
        <v>19,26</v>
      </c>
      <c r="I49" s="11" t="str">
        <f t="shared" si="2"/>
        <v>48,54</v>
      </c>
      <c r="J49" s="11" t="str">
        <f t="shared" si="2"/>
        <v>58,93</v>
      </c>
    </row>
    <row r="50" spans="2:10" ht="15.75" customHeight="1" x14ac:dyDescent="0.25">
      <c r="B50" s="77"/>
      <c r="C50" s="80">
        <f t="shared" si="2"/>
        <v>669</v>
      </c>
      <c r="D50" s="83" t="str">
        <f t="shared" si="2"/>
        <v>Компот из кураги с витамином С (курага, сахар-песок, витамин С)</v>
      </c>
      <c r="E50" s="10" t="str">
        <f t="shared" si="2"/>
        <v>200</v>
      </c>
      <c r="F50" s="30" t="str">
        <f t="shared" si="2"/>
        <v>7,69</v>
      </c>
      <c r="G50" s="11" t="str">
        <f t="shared" si="2"/>
        <v>77,94</v>
      </c>
      <c r="H50" s="11" t="str">
        <f t="shared" si="2"/>
        <v>0,99</v>
      </c>
      <c r="I50" s="11" t="str">
        <f t="shared" si="2"/>
        <v>0,06</v>
      </c>
      <c r="J50" s="11" t="str">
        <f t="shared" si="2"/>
        <v>18,36</v>
      </c>
    </row>
    <row r="51" spans="2:10" ht="15.75" customHeight="1" x14ac:dyDescent="0.25">
      <c r="B51" s="77"/>
      <c r="C51" s="80" t="str">
        <f t="shared" si="2"/>
        <v>-</v>
      </c>
      <c r="D51" s="83" t="str">
        <f t="shared" si="2"/>
        <v>Хлеб пшеничный йодированный</v>
      </c>
      <c r="E51" s="10" t="str">
        <f t="shared" si="2"/>
        <v>25</v>
      </c>
      <c r="F51" s="30" t="str">
        <f t="shared" si="2"/>
        <v>2,08</v>
      </c>
      <c r="G51" s="11" t="str">
        <f t="shared" si="2"/>
        <v>60,75</v>
      </c>
      <c r="H51" s="11" t="str">
        <f t="shared" si="2"/>
        <v>1,88</v>
      </c>
      <c r="I51" s="11" t="str">
        <f t="shared" si="2"/>
        <v>0,25</v>
      </c>
      <c r="J51" s="11" t="str">
        <f t="shared" si="2"/>
        <v>12,75</v>
      </c>
    </row>
    <row r="52" spans="2:10" ht="15.75" customHeight="1" x14ac:dyDescent="0.25">
      <c r="B52" s="77"/>
      <c r="C52" s="80" t="str">
        <f t="shared" si="2"/>
        <v>-</v>
      </c>
      <c r="D52" s="83" t="str">
        <f t="shared" si="2"/>
        <v xml:space="preserve">Сок фруктовый в п/у </v>
      </c>
      <c r="E52" s="10" t="str">
        <f t="shared" si="2"/>
        <v>125</v>
      </c>
      <c r="F52" s="30" t="str">
        <f t="shared" si="2"/>
        <v>14,34</v>
      </c>
      <c r="G52" s="11" t="str">
        <f t="shared" si="2"/>
        <v>62,77</v>
      </c>
      <c r="H52" s="11" t="str">
        <f t="shared" si="2"/>
        <v>0,88</v>
      </c>
      <c r="I52" s="11" t="str">
        <f t="shared" si="2"/>
        <v>0,25</v>
      </c>
      <c r="J52" s="11" t="str">
        <f t="shared" si="2"/>
        <v>14,25</v>
      </c>
    </row>
    <row r="53" spans="2:10" ht="15.75" x14ac:dyDescent="0.25">
      <c r="B53" s="36"/>
      <c r="C53" s="36">
        <f t="shared" si="2"/>
        <v>0</v>
      </c>
      <c r="D53" s="66" t="str">
        <f t="shared" si="2"/>
        <v>Итого</v>
      </c>
      <c r="E53" s="14" t="str">
        <f t="shared" si="2"/>
        <v>806</v>
      </c>
      <c r="F53" s="67" t="str">
        <f t="shared" si="2"/>
        <v>120,00</v>
      </c>
      <c r="G53" s="68" t="str">
        <f t="shared" si="2"/>
        <v>861</v>
      </c>
      <c r="H53" s="14" t="str">
        <f t="shared" si="2"/>
        <v>28,14</v>
      </c>
      <c r="I53" s="68" t="str">
        <f t="shared" si="2"/>
        <v>54,39</v>
      </c>
      <c r="J53" s="14" t="str">
        <f t="shared" si="2"/>
        <v>122,25</v>
      </c>
    </row>
    <row r="54" spans="2:10" ht="15.75" x14ac:dyDescent="0.25">
      <c r="B54" s="36"/>
      <c r="C54" s="36"/>
      <c r="D54" s="66" t="s">
        <v>17</v>
      </c>
      <c r="E54" s="14"/>
      <c r="F54" s="67">
        <v>120</v>
      </c>
      <c r="G54" s="68"/>
      <c r="H54" s="68"/>
      <c r="I54" s="68"/>
      <c r="J54" s="6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2024-10-21T05:07:00Z</dcterms:modified>
</cp:coreProperties>
</file>