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ноябрь\"/>
    </mc:Choice>
  </mc:AlternateContent>
  <xr:revisionPtr revIDLastSave="0" documentId="13_ncr:1_{B0B3E26C-990D-437E-BF9F-AB2440D47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21" i="1"/>
  <c r="D21" i="1"/>
  <c r="C22" i="1"/>
  <c r="D22" i="1"/>
  <c r="C23" i="1"/>
  <c r="D23" i="1"/>
  <c r="C24" i="1"/>
  <c r="D24" i="1"/>
  <c r="F52" i="1"/>
  <c r="D43" i="1"/>
  <c r="D52" i="1" s="1"/>
  <c r="D25" i="1"/>
</calcChain>
</file>

<file path=xl/sharedStrings.xml><?xml version="1.0" encoding="utf-8"?>
<sst xmlns="http://schemas.openxmlformats.org/spreadsheetml/2006/main" count="234" uniqueCount="167">
  <si>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</si>
  <si>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</si>
  <si>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</si>
  <si>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</si>
  <si>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</si>
  <si>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</si>
  <si>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</si>
  <si>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</si>
  <si>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</si>
  <si>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</si>
  <si>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</si>
  <si>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</si>
  <si>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</si>
  <si>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</si>
  <si>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</si>
  <si>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</si>
  <si>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</si>
  <si>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</si>
  <si>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</si>
  <si>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</si>
  <si>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</si>
  <si>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</si>
  <si>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</si>
  <si>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</si>
  <si>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</si>
  <si>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</si>
  <si>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</si>
  <si>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</si>
  <si>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</si>
  <si>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</si>
  <si>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</si>
  <si>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0</t>
  </si>
  <si>
    <t xml:space="preserve"> -</t>
  </si>
  <si>
    <t>Пюре фруктовое в п/у</t>
  </si>
  <si>
    <t>125</t>
  </si>
  <si>
    <t>13,75</t>
  </si>
  <si>
    <t>Второй завтрак ОВЗ 7-11 лет</t>
  </si>
  <si>
    <t>55,00</t>
  </si>
  <si>
    <t>555</t>
  </si>
  <si>
    <t>100,00</t>
  </si>
  <si>
    <t>2,80</t>
  </si>
  <si>
    <t>-</t>
  </si>
  <si>
    <t>2,33</t>
  </si>
  <si>
    <t>22,32</t>
  </si>
  <si>
    <t>300</t>
  </si>
  <si>
    <t>135,00</t>
  </si>
  <si>
    <t>Каша молочная пшённая с маслом (крупа пшено, молоко, соль йодир., сахар-песок, масло сливочное) 190/6</t>
  </si>
  <si>
    <t>Блины – конверты с фруктовой начинкой (клубника) (блин – конверт, масло слив.)</t>
  </si>
  <si>
    <t>Кофейный напиток злаковый (кофейный напиток, молоко, сахар)</t>
  </si>
  <si>
    <t>7,66</t>
  </si>
  <si>
    <t>Кокроки с яблоками (молоко, масло сливочное, мука, яйцо, сахар-песок, соль, яблоки)</t>
  </si>
  <si>
    <t>70</t>
  </si>
  <si>
    <t>Чай с сахаром (чай, сахар)</t>
  </si>
  <si>
    <t>1,78</t>
  </si>
  <si>
    <t>270</t>
  </si>
  <si>
    <t>3,84</t>
  </si>
  <si>
    <t>5,74</t>
  </si>
  <si>
    <t>29,28</t>
  </si>
  <si>
    <t>9,08</t>
  </si>
  <si>
    <t>38,36</t>
  </si>
  <si>
    <t>184,12</t>
  </si>
  <si>
    <t>36,32</t>
  </si>
  <si>
    <t>220,44</t>
  </si>
  <si>
    <t>100</t>
  </si>
  <si>
    <t>24,66</t>
  </si>
  <si>
    <t>Чай с мёдом  (чай, мёд)</t>
  </si>
  <si>
    <t>180/18</t>
  </si>
  <si>
    <t>13,02</t>
  </si>
  <si>
    <t>423</t>
  </si>
  <si>
    <t>263,03</t>
  </si>
  <si>
    <t>53,14</t>
  </si>
  <si>
    <t>371,17</t>
  </si>
  <si>
    <t>5,48</t>
  </si>
  <si>
    <t>8,20</t>
  </si>
  <si>
    <t>41,83</t>
  </si>
  <si>
    <t>0,14</t>
  </si>
  <si>
    <t>13,15</t>
  </si>
  <si>
    <t>5,62</t>
  </si>
  <si>
    <t>8,2</t>
  </si>
  <si>
    <t>68,73</t>
  </si>
  <si>
    <t>625</t>
  </si>
  <si>
    <t>317,03</t>
  </si>
  <si>
    <t>218,20</t>
  </si>
  <si>
    <t>66,65</t>
  </si>
  <si>
    <t>109,35</t>
  </si>
  <si>
    <t>711,23</t>
  </si>
  <si>
    <t>9,77</t>
  </si>
  <si>
    <t>9,42</t>
  </si>
  <si>
    <t>48,29</t>
  </si>
  <si>
    <t>4,24</t>
  </si>
  <si>
    <t>9,0</t>
  </si>
  <si>
    <t>35,06</t>
  </si>
  <si>
    <t>1,51</t>
  </si>
  <si>
    <t>1,13</t>
  </si>
  <si>
    <t>12,61</t>
  </si>
  <si>
    <t>3,38</t>
  </si>
  <si>
    <t>0,45</t>
  </si>
  <si>
    <t>22,95</t>
  </si>
  <si>
    <t>18,9</t>
  </si>
  <si>
    <t>20</t>
  </si>
  <si>
    <t>118,91</t>
  </si>
  <si>
    <t>Суп картофельный со свежими помидорами с фрикадельками  (фрикадельки мясные, картофель,  помидор, морковь, лук репч., соль йодир., масло слив.,) 20/230</t>
  </si>
  <si>
    <t>250</t>
  </si>
  <si>
    <t>33,53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</si>
  <si>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80/20</t>
  </si>
  <si>
    <t>37,47</t>
  </si>
  <si>
    <t>Рис  отварной (крупа рисовая, масло сл., соль йод.)</t>
  </si>
  <si>
    <t>170</t>
  </si>
  <si>
    <t>18,09</t>
  </si>
  <si>
    <t>Компот из сухофруктов с вит С (сухофрукты, сахар, лимон.кислота,  аскорб. кислота)</t>
  </si>
  <si>
    <t>4,39</t>
  </si>
  <si>
    <t>31</t>
  </si>
  <si>
    <t>2,58</t>
  </si>
  <si>
    <t>Зефир  в п/у</t>
  </si>
  <si>
    <t>1/35</t>
  </si>
  <si>
    <t>23,94</t>
  </si>
  <si>
    <t>786</t>
  </si>
  <si>
    <t>105,08</t>
  </si>
  <si>
    <t>188,60</t>
  </si>
  <si>
    <t>230,33</t>
  </si>
  <si>
    <t>80,48</t>
  </si>
  <si>
    <t>75,33</t>
  </si>
  <si>
    <t>130,92</t>
  </si>
  <si>
    <t>810,74</t>
  </si>
  <si>
    <t>3,30</t>
  </si>
  <si>
    <t>6,0</t>
  </si>
  <si>
    <t>9,47</t>
  </si>
  <si>
    <t>12,97</t>
  </si>
  <si>
    <t>11,15</t>
  </si>
  <si>
    <t>9,10</t>
  </si>
  <si>
    <t>4,09</t>
  </si>
  <si>
    <t>5,42</t>
  </si>
  <si>
    <t>41,30</t>
  </si>
  <si>
    <t>0,57</t>
  </si>
  <si>
    <t>19,55</t>
  </si>
  <si>
    <t>0,31</t>
  </si>
  <si>
    <t>15,81</t>
  </si>
  <si>
    <t>0,63</t>
  </si>
  <si>
    <t>25,80</t>
  </si>
  <si>
    <t>23,89</t>
  </si>
  <si>
    <t>25,68</t>
  </si>
  <si>
    <t>121,03</t>
  </si>
  <si>
    <t>44,66</t>
  </si>
  <si>
    <t>37,89</t>
  </si>
  <si>
    <t>21,29</t>
  </si>
  <si>
    <t>34</t>
  </si>
  <si>
    <t>2,83</t>
  </si>
  <si>
    <t>879</t>
  </si>
  <si>
    <t>898,55</t>
  </si>
  <si>
    <t>126,09</t>
  </si>
  <si>
    <t>207,46</t>
  </si>
  <si>
    <t>270,98</t>
  </si>
  <si>
    <t>82,62</t>
  </si>
  <si>
    <t>3,96</t>
  </si>
  <si>
    <t>7,20</t>
  </si>
  <si>
    <t>11,37</t>
  </si>
  <si>
    <t>14,27</t>
  </si>
  <si>
    <t>12,26</t>
  </si>
  <si>
    <t>10,01</t>
  </si>
  <si>
    <t>4,81</t>
  </si>
  <si>
    <t>6,38</t>
  </si>
  <si>
    <t>48,59</t>
  </si>
  <si>
    <t>2,55</t>
  </si>
  <si>
    <t>0,34</t>
  </si>
  <si>
    <t>17,34</t>
  </si>
  <si>
    <t>26,79</t>
  </si>
  <si>
    <t>132,66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</si>
</sst>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4" fontId="3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5" xfId="0" applyFont="1" applyFill="1" applyBorder="1"/>
    <xf numFmtId="0" fontId="2" fillId="3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3" fillId="2" borderId="12" xfId="0" applyNumberFormat="1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2" fillId="3" borderId="0" xfId="0" applyFont="1" applyFill="1"/>
    <xf numFmtId="0" fontId="2" fillId="3" borderId="9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49" fontId="3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0" borderId="0" xfId="0" applyFont="1"/>
    <xf numFmtId="0" fontId="3" fillId="0" borderId="12" xfId="0" applyFont="1" applyBorder="1" applyAlignment="1">
      <alignment horizontal="center"/>
    </xf>
    <xf numFmtId="49" fontId="2" fillId="3" borderId="12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2" fillId="3" borderId="16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2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0" xfId="0" applyFont="1" applyAlignment="1"/>
    <xf numFmtId="49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34" workbookViewId="0">
      <selection activeCell="H46" sqref="H46:J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45604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47.25" x14ac:dyDescent="0.25">
      <c r="A5" s="7" t="s">
        <v>10</v>
      </c>
      <c r="B5" s="51"/>
      <c r="C5" s="9">
        <v>515</v>
      </c>
      <c r="D5" s="21" t="s">
        <v>46</v>
      </c>
      <c r="E5" s="61">
        <v>196</v>
      </c>
      <c r="F5" s="9">
        <v>22.18</v>
      </c>
      <c r="G5" s="9">
        <v>248.55</v>
      </c>
      <c r="H5" s="11" t="s">
        <v>49</v>
      </c>
      <c r="I5" s="9">
        <v>7.38</v>
      </c>
      <c r="J5" s="9">
        <v>37.86</v>
      </c>
    </row>
    <row r="6" spans="1:14" ht="47.25" x14ac:dyDescent="0.25">
      <c r="A6" s="7"/>
      <c r="B6" s="52"/>
      <c r="C6" s="9">
        <v>1097</v>
      </c>
      <c r="D6" s="62" t="s">
        <v>47</v>
      </c>
      <c r="E6" s="61">
        <v>130</v>
      </c>
      <c r="F6" s="61">
        <v>55.12</v>
      </c>
      <c r="G6" s="9">
        <v>218.2</v>
      </c>
      <c r="H6" s="88">
        <v>4.24</v>
      </c>
      <c r="I6" s="9">
        <v>9</v>
      </c>
      <c r="J6" s="9">
        <v>35.06</v>
      </c>
      <c r="N6" s="44"/>
    </row>
    <row r="7" spans="1:14" ht="31.5" x14ac:dyDescent="0.25">
      <c r="A7" s="7"/>
      <c r="B7" s="52"/>
      <c r="C7" s="9">
        <v>1066</v>
      </c>
      <c r="D7" s="62" t="s">
        <v>48</v>
      </c>
      <c r="E7" s="61">
        <v>200</v>
      </c>
      <c r="F7" s="61">
        <v>10.29</v>
      </c>
      <c r="G7" s="9">
        <v>66.650000000000006</v>
      </c>
      <c r="H7" s="88">
        <v>1.51</v>
      </c>
      <c r="I7" s="9">
        <v>1.1299999999999999</v>
      </c>
      <c r="J7" s="9">
        <v>12.61</v>
      </c>
      <c r="N7" s="44"/>
    </row>
    <row r="8" spans="1:14" ht="15.75" x14ac:dyDescent="0.25">
      <c r="A8" s="7"/>
      <c r="B8" s="52"/>
      <c r="C8" s="9" t="s">
        <v>41</v>
      </c>
      <c r="D8" s="62" t="s">
        <v>30</v>
      </c>
      <c r="E8" s="61">
        <v>29</v>
      </c>
      <c r="F8" s="61">
        <v>2.41</v>
      </c>
      <c r="G8" s="9">
        <v>70.47</v>
      </c>
      <c r="H8" s="88">
        <v>2.1800000000000002</v>
      </c>
      <c r="I8" s="9">
        <v>0.28999999999999998</v>
      </c>
      <c r="J8" s="9">
        <v>14.79</v>
      </c>
      <c r="N8" s="44"/>
    </row>
    <row r="9" spans="1:14" ht="15.75" x14ac:dyDescent="0.25">
      <c r="A9" s="7"/>
      <c r="B9" s="36"/>
      <c r="C9" s="43"/>
      <c r="D9" s="72" t="s">
        <v>16</v>
      </c>
      <c r="E9" s="14" t="s">
        <v>38</v>
      </c>
      <c r="F9" s="14" t="s">
        <v>22</v>
      </c>
      <c r="G9" s="75">
        <v>603.87</v>
      </c>
      <c r="H9" s="75">
        <v>15.59</v>
      </c>
      <c r="I9" s="75">
        <v>17.8</v>
      </c>
      <c r="J9" s="75">
        <v>100.32</v>
      </c>
    </row>
    <row r="10" spans="1:14" ht="15.75" x14ac:dyDescent="0.25">
      <c r="A10" s="7"/>
      <c r="B10" s="73"/>
      <c r="C10" s="73"/>
      <c r="D10" s="58" t="s">
        <v>17</v>
      </c>
      <c r="E10" s="59"/>
      <c r="F10" s="59"/>
      <c r="G10" s="76"/>
      <c r="H10" s="76"/>
      <c r="I10" s="76"/>
      <c r="J10" s="64"/>
    </row>
    <row r="11" spans="1:14" ht="15.75" x14ac:dyDescent="0.25">
      <c r="A11" s="7"/>
      <c r="B11" s="17"/>
      <c r="C11" s="17"/>
      <c r="D11" s="20" t="s">
        <v>36</v>
      </c>
      <c r="E11" s="18"/>
      <c r="G11" s="18"/>
      <c r="H11" s="18"/>
      <c r="I11" s="18"/>
      <c r="J11" s="30"/>
    </row>
    <row r="12" spans="1:14" ht="47.25" x14ac:dyDescent="0.25">
      <c r="A12" s="7"/>
      <c r="B12" s="17"/>
      <c r="C12" s="17">
        <v>511</v>
      </c>
      <c r="D12" s="38" t="s">
        <v>50</v>
      </c>
      <c r="E12" s="42" t="s">
        <v>51</v>
      </c>
      <c r="F12" s="94">
        <v>18.22</v>
      </c>
      <c r="G12" s="42" t="s">
        <v>60</v>
      </c>
      <c r="H12" s="42" t="s">
        <v>55</v>
      </c>
      <c r="I12" s="42" t="s">
        <v>56</v>
      </c>
      <c r="J12" s="95" t="s">
        <v>57</v>
      </c>
    </row>
    <row r="13" spans="1:14" ht="15.75" x14ac:dyDescent="0.25">
      <c r="A13" s="7"/>
      <c r="B13" s="17"/>
      <c r="C13" s="17">
        <v>663</v>
      </c>
      <c r="D13" s="40" t="s">
        <v>52</v>
      </c>
      <c r="E13" s="18" t="s">
        <v>29</v>
      </c>
      <c r="F13" s="18" t="s">
        <v>53</v>
      </c>
      <c r="G13" s="18" t="s">
        <v>61</v>
      </c>
      <c r="H13" s="18" t="s">
        <v>31</v>
      </c>
      <c r="I13" s="18" t="s">
        <v>31</v>
      </c>
      <c r="J13" s="30" t="s">
        <v>58</v>
      </c>
    </row>
    <row r="14" spans="1:14" ht="15.75" x14ac:dyDescent="0.25">
      <c r="A14" s="7"/>
      <c r="B14" s="17"/>
      <c r="C14" s="17"/>
      <c r="D14" s="19" t="s">
        <v>20</v>
      </c>
      <c r="E14" s="39" t="s">
        <v>54</v>
      </c>
      <c r="F14" s="25" t="s">
        <v>26</v>
      </c>
      <c r="G14" s="25" t="s">
        <v>62</v>
      </c>
      <c r="H14" s="25" t="s">
        <v>55</v>
      </c>
      <c r="I14" s="25" t="s">
        <v>56</v>
      </c>
      <c r="J14" s="31" t="s">
        <v>59</v>
      </c>
    </row>
    <row r="15" spans="1:14" ht="15.75" x14ac:dyDescent="0.25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511</v>
      </c>
      <c r="D16" s="89" t="s">
        <v>50</v>
      </c>
      <c r="E16" s="42" t="s">
        <v>63</v>
      </c>
      <c r="F16" s="18" t="s">
        <v>64</v>
      </c>
      <c r="G16" s="18" t="s">
        <v>69</v>
      </c>
      <c r="H16" s="18" t="s">
        <v>72</v>
      </c>
      <c r="I16" s="18" t="s">
        <v>73</v>
      </c>
      <c r="J16" s="30" t="s">
        <v>74</v>
      </c>
    </row>
    <row r="17" spans="1:10" ht="15.75" x14ac:dyDescent="0.25">
      <c r="A17" s="7"/>
      <c r="B17" s="17"/>
      <c r="C17" s="17">
        <v>663</v>
      </c>
      <c r="D17" s="90" t="s">
        <v>65</v>
      </c>
      <c r="E17" s="42" t="s">
        <v>66</v>
      </c>
      <c r="F17" s="18" t="s">
        <v>67</v>
      </c>
      <c r="G17" s="18" t="s">
        <v>70</v>
      </c>
      <c r="H17" s="18" t="s">
        <v>75</v>
      </c>
      <c r="I17" s="18" t="s">
        <v>31</v>
      </c>
      <c r="J17" s="30" t="s">
        <v>76</v>
      </c>
    </row>
    <row r="18" spans="1:10" ht="15.75" x14ac:dyDescent="0.25">
      <c r="A18" s="7"/>
      <c r="B18" s="17"/>
      <c r="C18" s="17"/>
      <c r="D18" s="90" t="s">
        <v>33</v>
      </c>
      <c r="E18" s="42" t="s">
        <v>34</v>
      </c>
      <c r="F18" s="18" t="s">
        <v>43</v>
      </c>
      <c r="G18" s="18" t="s">
        <v>37</v>
      </c>
      <c r="H18" s="18" t="s">
        <v>31</v>
      </c>
      <c r="I18" s="18" t="s">
        <v>31</v>
      </c>
      <c r="J18" s="30" t="s">
        <v>35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68</v>
      </c>
      <c r="F19" s="25" t="s">
        <v>27</v>
      </c>
      <c r="G19" s="25" t="s">
        <v>71</v>
      </c>
      <c r="H19" s="25" t="s">
        <v>77</v>
      </c>
      <c r="I19" s="25" t="s">
        <v>78</v>
      </c>
      <c r="J19" s="25" t="s">
        <v>79</v>
      </c>
    </row>
    <row r="20" spans="1:10" ht="15.75" x14ac:dyDescent="0.25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 t="shared" ref="C21:D24" si="0">C5</f>
        <v>515</v>
      </c>
      <c r="D21" s="74" t="str">
        <f t="shared" si="0"/>
        <v>Каша молочная пшённая с маслом (крупа пшено, молоко, соль йодир., сахар-песок, масло сливочное) 190/6</v>
      </c>
      <c r="E21" s="61">
        <v>250</v>
      </c>
      <c r="F21" s="9">
        <v>30.85</v>
      </c>
      <c r="G21" s="30" t="s">
        <v>81</v>
      </c>
      <c r="H21" s="30" t="s">
        <v>86</v>
      </c>
      <c r="I21" s="30" t="s">
        <v>87</v>
      </c>
      <c r="J21" s="30" t="s">
        <v>88</v>
      </c>
    </row>
    <row r="22" spans="1:10" ht="15.75" customHeight="1" x14ac:dyDescent="0.25">
      <c r="A22" s="7"/>
      <c r="B22" s="63"/>
      <c r="C22" s="9">
        <f t="shared" si="0"/>
        <v>1097</v>
      </c>
      <c r="D22" s="60" t="str">
        <f t="shared" si="0"/>
        <v>Блины – конверты с фруктовой начинкой (клубника) (блин – конверт, масло слив.)</v>
      </c>
      <c r="E22" s="61">
        <v>130</v>
      </c>
      <c r="F22" s="9">
        <v>55.12</v>
      </c>
      <c r="G22" s="30" t="s">
        <v>82</v>
      </c>
      <c r="H22" s="30" t="s">
        <v>89</v>
      </c>
      <c r="I22" s="30" t="s">
        <v>90</v>
      </c>
      <c r="J22" s="30" t="s">
        <v>91</v>
      </c>
    </row>
    <row r="23" spans="1:10" ht="15.75" customHeight="1" x14ac:dyDescent="0.25">
      <c r="A23" s="16"/>
      <c r="B23" s="53"/>
      <c r="C23" s="9">
        <f t="shared" si="0"/>
        <v>1066</v>
      </c>
      <c r="D23" s="62" t="str">
        <f t="shared" si="0"/>
        <v>Кофейный напиток злаковый (кофейный напиток, молоко, сахар)</v>
      </c>
      <c r="E23" s="61">
        <v>200</v>
      </c>
      <c r="F23" s="61">
        <v>10.29</v>
      </c>
      <c r="G23" s="30" t="s">
        <v>83</v>
      </c>
      <c r="H23" s="30" t="s">
        <v>92</v>
      </c>
      <c r="I23" s="30" t="s">
        <v>93</v>
      </c>
      <c r="J23" s="30" t="s">
        <v>94</v>
      </c>
    </row>
    <row r="24" spans="1:10" ht="15.75" customHeight="1" x14ac:dyDescent="0.25">
      <c r="A24" s="16"/>
      <c r="B24" s="53"/>
      <c r="C24" s="9" t="str">
        <f t="shared" si="0"/>
        <v>-</v>
      </c>
      <c r="D24" s="62" t="str">
        <f t="shared" si="0"/>
        <v>Хлеб пшеничный йодированный</v>
      </c>
      <c r="E24" s="61">
        <v>45</v>
      </c>
      <c r="F24" s="61">
        <v>3.74</v>
      </c>
      <c r="G24" s="30" t="s">
        <v>84</v>
      </c>
      <c r="H24" s="30" t="s">
        <v>95</v>
      </c>
      <c r="I24" s="30" t="s">
        <v>96</v>
      </c>
      <c r="J24" s="30" t="s">
        <v>97</v>
      </c>
    </row>
    <row r="25" spans="1:10" ht="15.75" x14ac:dyDescent="0.25">
      <c r="A25" s="16"/>
      <c r="B25" s="36"/>
      <c r="C25" s="57"/>
      <c r="D25" s="72" t="str">
        <f>D9</f>
        <v>Итого</v>
      </c>
      <c r="E25" s="65" t="s">
        <v>80</v>
      </c>
      <c r="F25" s="65" t="s">
        <v>39</v>
      </c>
      <c r="G25" s="65" t="s">
        <v>85</v>
      </c>
      <c r="H25" s="59" t="s">
        <v>98</v>
      </c>
      <c r="I25" s="59" t="s">
        <v>99</v>
      </c>
      <c r="J25" s="65" t="s">
        <v>100</v>
      </c>
    </row>
    <row r="26" spans="1:10" ht="15.75" x14ac:dyDescent="0.25">
      <c r="A26" s="16"/>
      <c r="B26" s="17"/>
      <c r="C26" s="23"/>
      <c r="D26" s="58" t="s">
        <v>17</v>
      </c>
      <c r="E26" s="13"/>
      <c r="F26" s="14" t="s">
        <v>39</v>
      </c>
      <c r="G26" s="13"/>
      <c r="H26" s="27"/>
      <c r="I26" s="27"/>
      <c r="J26" s="13"/>
    </row>
    <row r="27" spans="1:10" ht="15.75" x14ac:dyDescent="0.25">
      <c r="A27" s="16"/>
      <c r="B27" s="17"/>
      <c r="C27" s="17"/>
      <c r="D27" s="20" t="s">
        <v>25</v>
      </c>
      <c r="E27" s="30"/>
      <c r="F27" s="30"/>
      <c r="G27" s="30"/>
      <c r="H27" s="18"/>
      <c r="I27" s="18"/>
      <c r="J27" s="30"/>
    </row>
    <row r="28" spans="1:10" ht="78.75" x14ac:dyDescent="0.25">
      <c r="A28" s="16"/>
      <c r="B28" s="17"/>
      <c r="C28" s="17">
        <v>792</v>
      </c>
      <c r="D28" s="38" t="s">
        <v>101</v>
      </c>
      <c r="E28" s="30" t="s">
        <v>102</v>
      </c>
      <c r="F28" s="30" t="s">
        <v>103</v>
      </c>
      <c r="G28" s="30" t="s">
        <v>117</v>
      </c>
      <c r="H28" s="18" t="s">
        <v>124</v>
      </c>
      <c r="I28" s="18" t="s">
        <v>125</v>
      </c>
      <c r="J28" s="30" t="s">
        <v>126</v>
      </c>
    </row>
    <row r="29" spans="1:10" ht="78.75" x14ac:dyDescent="0.25">
      <c r="A29" s="16"/>
      <c r="B29" s="17"/>
      <c r="C29" s="17">
        <v>1061</v>
      </c>
      <c r="D29" s="38" t="s">
        <v>104</v>
      </c>
      <c r="E29" s="30" t="s">
        <v>63</v>
      </c>
      <c r="F29" s="30" t="s">
        <v>105</v>
      </c>
      <c r="G29" s="30" t="s">
        <v>118</v>
      </c>
      <c r="H29" s="18" t="s">
        <v>127</v>
      </c>
      <c r="I29" s="18" t="s">
        <v>128</v>
      </c>
      <c r="J29" s="30" t="s">
        <v>129</v>
      </c>
    </row>
    <row r="30" spans="1:10" ht="31.5" x14ac:dyDescent="0.25">
      <c r="A30" s="16"/>
      <c r="B30" s="17"/>
      <c r="C30" s="17">
        <v>552</v>
      </c>
      <c r="D30" s="38" t="s">
        <v>106</v>
      </c>
      <c r="E30" s="30" t="s">
        <v>107</v>
      </c>
      <c r="F30" s="30" t="s">
        <v>108</v>
      </c>
      <c r="G30" s="30" t="s">
        <v>119</v>
      </c>
      <c r="H30" s="18" t="s">
        <v>130</v>
      </c>
      <c r="I30" s="18" t="s">
        <v>131</v>
      </c>
      <c r="J30" s="30" t="s">
        <v>132</v>
      </c>
    </row>
    <row r="31" spans="1:10" ht="47.25" x14ac:dyDescent="0.25">
      <c r="A31" s="16"/>
      <c r="B31" s="17"/>
      <c r="C31" s="17">
        <v>611</v>
      </c>
      <c r="D31" s="46" t="s">
        <v>109</v>
      </c>
      <c r="E31" s="30" t="s">
        <v>29</v>
      </c>
      <c r="F31" s="30" t="s">
        <v>110</v>
      </c>
      <c r="G31" s="30" t="s">
        <v>120</v>
      </c>
      <c r="H31" s="18" t="s">
        <v>133</v>
      </c>
      <c r="I31" s="18" t="s">
        <v>31</v>
      </c>
      <c r="J31" s="30" t="s">
        <v>134</v>
      </c>
    </row>
    <row r="32" spans="1:10" ht="15.75" x14ac:dyDescent="0.25">
      <c r="A32" s="16"/>
      <c r="B32" s="17"/>
      <c r="C32" s="17" t="s">
        <v>41</v>
      </c>
      <c r="D32" s="46" t="s">
        <v>30</v>
      </c>
      <c r="E32" s="30" t="s">
        <v>111</v>
      </c>
      <c r="F32" s="30" t="s">
        <v>112</v>
      </c>
      <c r="G32" s="30" t="s">
        <v>121</v>
      </c>
      <c r="H32" s="18" t="s">
        <v>42</v>
      </c>
      <c r="I32" s="18" t="s">
        <v>135</v>
      </c>
      <c r="J32" s="30" t="s">
        <v>136</v>
      </c>
    </row>
    <row r="33" spans="1:10" ht="15.75" x14ac:dyDescent="0.25">
      <c r="A33" s="16"/>
      <c r="B33" s="17"/>
      <c r="C33" s="17" t="s">
        <v>32</v>
      </c>
      <c r="D33" s="46" t="s">
        <v>113</v>
      </c>
      <c r="E33" s="30" t="s">
        <v>114</v>
      </c>
      <c r="F33" s="30" t="s">
        <v>115</v>
      </c>
      <c r="G33" s="30" t="s">
        <v>122</v>
      </c>
      <c r="H33" s="18" t="s">
        <v>137</v>
      </c>
      <c r="I33" s="18" t="s">
        <v>40</v>
      </c>
      <c r="J33" s="30" t="s">
        <v>138</v>
      </c>
    </row>
    <row r="34" spans="1:10" ht="15.75" x14ac:dyDescent="0.25">
      <c r="A34" s="16"/>
      <c r="B34" s="17"/>
      <c r="C34" s="17"/>
      <c r="D34" s="22" t="s">
        <v>20</v>
      </c>
      <c r="E34" s="14" t="s">
        <v>116</v>
      </c>
      <c r="F34" s="14" t="s">
        <v>24</v>
      </c>
      <c r="G34" s="14" t="s">
        <v>123</v>
      </c>
      <c r="H34" s="24" t="s">
        <v>139</v>
      </c>
      <c r="I34" s="24" t="s">
        <v>140</v>
      </c>
      <c r="J34" s="14" t="s">
        <v>141</v>
      </c>
    </row>
    <row r="35" spans="1:10" ht="16.5" thickBot="1" x14ac:dyDescent="0.3">
      <c r="A35" s="16"/>
      <c r="B35" s="37"/>
      <c r="C35" s="17"/>
      <c r="D35" s="26" t="s">
        <v>17</v>
      </c>
      <c r="E35" s="13"/>
      <c r="F35" s="82" t="s">
        <v>24</v>
      </c>
      <c r="G35" s="14"/>
      <c r="H35" s="81"/>
      <c r="I35" s="27"/>
      <c r="J35" s="13"/>
    </row>
    <row r="36" spans="1:10" ht="15.75" customHeight="1" x14ac:dyDescent="0.25">
      <c r="A36" s="7" t="s">
        <v>11</v>
      </c>
      <c r="B36" s="36"/>
      <c r="C36" s="9"/>
      <c r="D36" s="20" t="s">
        <v>23</v>
      </c>
      <c r="E36" s="28"/>
      <c r="F36" s="48"/>
      <c r="G36" s="61"/>
      <c r="H36" s="49"/>
      <c r="I36" s="12"/>
      <c r="J36" s="12"/>
    </row>
    <row r="37" spans="1:10" ht="15.75" customHeight="1" x14ac:dyDescent="0.25">
      <c r="A37" s="7"/>
      <c r="B37" s="8"/>
      <c r="C37" s="9">
        <f t="shared" ref="C37:D42" si="1">C28</f>
        <v>792</v>
      </c>
      <c r="D37" s="83" t="str">
        <f t="shared" si="1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37" s="10" t="s">
        <v>44</v>
      </c>
      <c r="F37" s="47" t="s">
        <v>142</v>
      </c>
      <c r="G37" s="9">
        <v>126.09</v>
      </c>
      <c r="H37" s="50" t="s">
        <v>153</v>
      </c>
      <c r="I37" s="11" t="s">
        <v>154</v>
      </c>
      <c r="J37" s="11" t="s">
        <v>155</v>
      </c>
    </row>
    <row r="38" spans="1:10" ht="15.75" customHeight="1" x14ac:dyDescent="0.25">
      <c r="A38" s="7"/>
      <c r="B38" s="8"/>
      <c r="C38" s="9">
        <f t="shared" si="1"/>
        <v>1061</v>
      </c>
      <c r="D38" s="83" t="str">
        <f t="shared" si="1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38" s="10" t="s">
        <v>28</v>
      </c>
      <c r="F38" s="47" t="s">
        <v>143</v>
      </c>
      <c r="G38" s="9">
        <v>207.46</v>
      </c>
      <c r="H38" s="50" t="s">
        <v>156</v>
      </c>
      <c r="I38" s="11" t="s">
        <v>157</v>
      </c>
      <c r="J38" s="11" t="s">
        <v>158</v>
      </c>
    </row>
    <row r="39" spans="1:10" ht="15.75" customHeight="1" x14ac:dyDescent="0.25">
      <c r="A39" s="7"/>
      <c r="B39" s="8"/>
      <c r="C39" s="9">
        <f t="shared" si="1"/>
        <v>552</v>
      </c>
      <c r="D39" s="83" t="str">
        <f t="shared" si="1"/>
        <v>Рис  отварной (крупа рисовая, масло сл., соль йод.)</v>
      </c>
      <c r="E39" s="10" t="s">
        <v>29</v>
      </c>
      <c r="F39" s="47" t="s">
        <v>144</v>
      </c>
      <c r="G39" s="61">
        <v>270.98</v>
      </c>
      <c r="H39" s="50" t="s">
        <v>159</v>
      </c>
      <c r="I39" s="11" t="s">
        <v>160</v>
      </c>
      <c r="J39" s="11" t="s">
        <v>161</v>
      </c>
    </row>
    <row r="40" spans="1:10" ht="15.75" customHeight="1" x14ac:dyDescent="0.25">
      <c r="A40" s="7"/>
      <c r="B40" s="8"/>
      <c r="C40" s="9">
        <f t="shared" si="1"/>
        <v>611</v>
      </c>
      <c r="D40" s="83" t="str">
        <f t="shared" si="1"/>
        <v>Компот из сухофруктов с вит С (сухофрукты, сахар, лимон.кислота,  аскорб. кислота)</v>
      </c>
      <c r="E40" s="10" t="s">
        <v>29</v>
      </c>
      <c r="F40" s="47" t="s">
        <v>110</v>
      </c>
      <c r="G40" s="61">
        <v>80.48</v>
      </c>
      <c r="H40" s="50" t="s">
        <v>133</v>
      </c>
      <c r="I40" s="11" t="s">
        <v>31</v>
      </c>
      <c r="J40" s="11" t="s">
        <v>134</v>
      </c>
    </row>
    <row r="41" spans="1:10" ht="15.75" customHeight="1" x14ac:dyDescent="0.25">
      <c r="A41" s="7"/>
      <c r="B41" s="8"/>
      <c r="C41" s="9" t="str">
        <f t="shared" si="1"/>
        <v>-</v>
      </c>
      <c r="D41" s="83" t="str">
        <f t="shared" si="1"/>
        <v>Хлеб пшеничный йодированный</v>
      </c>
      <c r="E41" s="10" t="s">
        <v>145</v>
      </c>
      <c r="F41" s="47" t="s">
        <v>146</v>
      </c>
      <c r="G41" s="61">
        <v>82.62</v>
      </c>
      <c r="H41" s="50" t="s">
        <v>162</v>
      </c>
      <c r="I41" s="11" t="s">
        <v>163</v>
      </c>
      <c r="J41" s="11" t="s">
        <v>164</v>
      </c>
    </row>
    <row r="42" spans="1:10" ht="15.75" customHeight="1" x14ac:dyDescent="0.25">
      <c r="A42" s="7"/>
      <c r="B42" s="8"/>
      <c r="C42" s="6" t="str">
        <f t="shared" si="1"/>
        <v xml:space="preserve"> -</v>
      </c>
      <c r="D42" s="83" t="str">
        <f t="shared" si="1"/>
        <v>Зефир  в п/у</v>
      </c>
      <c r="E42" s="10" t="s">
        <v>114</v>
      </c>
      <c r="F42" s="47" t="s">
        <v>115</v>
      </c>
      <c r="G42" s="9">
        <v>130.91999999999999</v>
      </c>
      <c r="H42" s="50" t="s">
        <v>137</v>
      </c>
      <c r="I42" s="11" t="s">
        <v>40</v>
      </c>
      <c r="J42" s="11" t="s">
        <v>138</v>
      </c>
    </row>
    <row r="43" spans="1:10" ht="16.5" thickBot="1" x14ac:dyDescent="0.3">
      <c r="A43" s="15"/>
      <c r="B43" s="36"/>
      <c r="C43" s="36"/>
      <c r="D43" s="84" t="str">
        <f t="shared" ref="D43" si="2">D34</f>
        <v xml:space="preserve">Итого </v>
      </c>
      <c r="E43" s="14" t="s">
        <v>147</v>
      </c>
      <c r="F43" s="67">
        <v>135</v>
      </c>
      <c r="G43" s="14" t="s">
        <v>148</v>
      </c>
      <c r="H43" s="14" t="s">
        <v>165</v>
      </c>
      <c r="I43" s="68">
        <v>28.98</v>
      </c>
      <c r="J43" s="14" t="s">
        <v>166</v>
      </c>
    </row>
    <row r="44" spans="1:10" ht="15.75" x14ac:dyDescent="0.25">
      <c r="A44" s="71"/>
      <c r="B44" s="36"/>
      <c r="C44" s="36"/>
      <c r="D44" s="85" t="s">
        <v>17</v>
      </c>
      <c r="E44" s="69"/>
      <c r="F44" s="87" t="s">
        <v>45</v>
      </c>
      <c r="G44" s="69"/>
      <c r="H44" s="69"/>
      <c r="I44" s="69"/>
      <c r="J44" s="69"/>
    </row>
    <row r="45" spans="1:10" ht="15.75" customHeight="1" x14ac:dyDescent="0.25">
      <c r="B45" s="70"/>
      <c r="C45" s="79"/>
      <c r="D45" s="86" t="s">
        <v>23</v>
      </c>
      <c r="E45" s="28"/>
      <c r="F45" s="35"/>
      <c r="G45" s="29"/>
      <c r="H45" s="29"/>
      <c r="I45" s="29"/>
      <c r="J45" s="29"/>
    </row>
    <row r="46" spans="1:10" ht="15.75" customHeight="1" x14ac:dyDescent="0.25">
      <c r="B46" s="77"/>
      <c r="C46" s="78">
        <f t="shared" ref="C46:D51" si="3">C28</f>
        <v>792</v>
      </c>
      <c r="D46" s="83" t="str">
        <f t="shared" si="3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46" s="10" t="s">
        <v>44</v>
      </c>
      <c r="F46" s="30" t="s">
        <v>142</v>
      </c>
      <c r="G46" s="11" t="s">
        <v>149</v>
      </c>
      <c r="H46" s="11" t="s">
        <v>153</v>
      </c>
      <c r="I46" s="11" t="s">
        <v>154</v>
      </c>
      <c r="J46" s="11" t="s">
        <v>155</v>
      </c>
    </row>
    <row r="47" spans="1:10" ht="15.75" customHeight="1" x14ac:dyDescent="0.25">
      <c r="B47" s="77"/>
      <c r="C47" s="78">
        <f t="shared" si="3"/>
        <v>1061</v>
      </c>
      <c r="D47" s="83" t="str">
        <f t="shared" si="3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47" s="10" t="s">
        <v>28</v>
      </c>
      <c r="F47" s="30" t="s">
        <v>143</v>
      </c>
      <c r="G47" s="11" t="s">
        <v>150</v>
      </c>
      <c r="H47" s="11" t="s">
        <v>156</v>
      </c>
      <c r="I47" s="11" t="s">
        <v>157</v>
      </c>
      <c r="J47" s="11" t="s">
        <v>158</v>
      </c>
    </row>
    <row r="48" spans="1:10" ht="15.75" customHeight="1" x14ac:dyDescent="0.25">
      <c r="B48" s="77"/>
      <c r="C48" s="80">
        <f t="shared" si="3"/>
        <v>552</v>
      </c>
      <c r="D48" s="83" t="str">
        <f t="shared" si="3"/>
        <v>Рис  отварной (крупа рисовая, масло сл., соль йод.)</v>
      </c>
      <c r="E48" s="10" t="s">
        <v>29</v>
      </c>
      <c r="F48" s="30" t="s">
        <v>144</v>
      </c>
      <c r="G48" s="11" t="s">
        <v>151</v>
      </c>
      <c r="H48" s="11" t="s">
        <v>159</v>
      </c>
      <c r="I48" s="11" t="s">
        <v>160</v>
      </c>
      <c r="J48" s="11" t="s">
        <v>161</v>
      </c>
    </row>
    <row r="49" spans="2:10" ht="15.75" customHeight="1" x14ac:dyDescent="0.25">
      <c r="B49" s="77"/>
      <c r="C49" s="80">
        <f t="shared" si="3"/>
        <v>611</v>
      </c>
      <c r="D49" s="83" t="str">
        <f t="shared" si="3"/>
        <v>Компот из сухофруктов с вит С (сухофрукты, сахар, лимон.кислота,  аскорб. кислота)</v>
      </c>
      <c r="E49" s="10" t="s">
        <v>29</v>
      </c>
      <c r="F49" s="30" t="s">
        <v>110</v>
      </c>
      <c r="G49" s="11" t="s">
        <v>120</v>
      </c>
      <c r="H49" s="11" t="s">
        <v>133</v>
      </c>
      <c r="I49" s="11" t="s">
        <v>31</v>
      </c>
      <c r="J49" s="11" t="s">
        <v>134</v>
      </c>
    </row>
    <row r="50" spans="2:10" ht="15.75" customHeight="1" x14ac:dyDescent="0.25">
      <c r="B50" s="77"/>
      <c r="C50" s="80" t="str">
        <f t="shared" si="3"/>
        <v>-</v>
      </c>
      <c r="D50" s="83" t="str">
        <f t="shared" si="3"/>
        <v>Хлеб пшеничный йодированный</v>
      </c>
      <c r="E50" s="10" t="s">
        <v>145</v>
      </c>
      <c r="F50" s="30" t="s">
        <v>146</v>
      </c>
      <c r="G50" s="11" t="s">
        <v>152</v>
      </c>
      <c r="H50" s="11" t="s">
        <v>162</v>
      </c>
      <c r="I50" s="11" t="s">
        <v>163</v>
      </c>
      <c r="J50" s="11" t="s">
        <v>164</v>
      </c>
    </row>
    <row r="51" spans="2:10" ht="15.75" customHeight="1" x14ac:dyDescent="0.25">
      <c r="B51" s="77"/>
      <c r="C51" s="80" t="str">
        <f t="shared" si="3"/>
        <v xml:space="preserve"> -</v>
      </c>
      <c r="D51" s="83" t="str">
        <f t="shared" si="3"/>
        <v>Зефир  в п/у</v>
      </c>
      <c r="E51" s="10" t="s">
        <v>114</v>
      </c>
      <c r="F51" s="30" t="s">
        <v>115</v>
      </c>
      <c r="G51" s="11" t="s">
        <v>122</v>
      </c>
      <c r="H51" s="11" t="s">
        <v>137</v>
      </c>
      <c r="I51" s="11" t="s">
        <v>40</v>
      </c>
      <c r="J51" s="11" t="s">
        <v>138</v>
      </c>
    </row>
    <row r="52" spans="2:10" ht="15.75" x14ac:dyDescent="0.25">
      <c r="B52" s="36"/>
      <c r="C52" s="36"/>
      <c r="D52" s="66" t="str">
        <f t="shared" ref="D52" si="4">D43</f>
        <v xml:space="preserve">Итого </v>
      </c>
      <c r="E52" s="14" t="s">
        <v>147</v>
      </c>
      <c r="F52" s="67">
        <f t="shared" ref="F52" si="5">F43</f>
        <v>135</v>
      </c>
      <c r="G52" s="68">
        <v>898.55</v>
      </c>
      <c r="H52" s="14" t="s">
        <v>165</v>
      </c>
      <c r="I52" s="68">
        <v>28.98</v>
      </c>
      <c r="J52" s="14" t="s">
        <v>166</v>
      </c>
    </row>
    <row r="53" spans="2:10" ht="15.75" x14ac:dyDescent="0.25">
      <c r="B53" s="36"/>
      <c r="C53" s="36"/>
      <c r="D53" s="66" t="s">
        <v>17</v>
      </c>
      <c r="E53" s="14"/>
      <c r="F53" s="67">
        <v>135</v>
      </c>
      <c r="G53" s="68"/>
      <c r="H53" s="68"/>
      <c r="I53" s="68"/>
      <c r="J53" s="68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2024-11-02T03:56:43Z</dcterms:modified>
</cp:coreProperties>
</file>