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0 по 24 января\"/>
    </mc:Choice>
  </mc:AlternateContent>
  <xr:revisionPtr revIDLastSave="0" documentId="13_ncr:1_{96BECD3C-30CB-49E7-B196-4DAA8EED5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21" i="1"/>
  <c r="D21" i="1"/>
  <c r="C22" i="1"/>
  <c r="D22" i="1"/>
  <c r="C23" i="1"/>
  <c r="D23" i="1"/>
  <c r="C24" i="1"/>
  <c r="D24" i="1"/>
  <c r="D16" i="1"/>
</calcChain>
</file>

<file path=xl/sharedStrings.xml><?xml version="1.0" encoding="utf-8"?>
<sst xmlns="http://schemas.openxmlformats.org/spreadsheetml/2006/main" count="208" uniqueCount="169">
  <si>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</si>
  <si>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</si>
  <si>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</si>
  <si>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</si>
  <si>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</si>
  <si>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</si>
  <si>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</si>
  <si>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</si>
  <si>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</si>
  <si>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</si>
  <si>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</si>
  <si>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</si>
  <si>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</si>
  <si>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</si>
  <si>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</si>
  <si>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</si>
  <si>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</si>
  <si>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</si>
  <si>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</si>
  <si>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</si>
  <si>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</si>
  <si>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</si>
  <si>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</si>
  <si>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</si>
  <si>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</si>
  <si>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</si>
  <si>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</si>
  <si>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</si>
  <si>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</si>
  <si>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</si>
  <si>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</si>
  <si>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молочная "Улыбка" с маслом (крупа рисовая, овсяные хлпья  "Геркуле", молоко, соль йод, сахар-песок, масло сливочное) 190/5</t>
  </si>
  <si>
    <t>195</t>
  </si>
  <si>
    <t>Бутерброд с сыром на батоне (сыр Российский, батон нарезной) 22/49</t>
  </si>
  <si>
    <t>Зефир в п/у</t>
  </si>
  <si>
    <t>501</t>
  </si>
  <si>
    <t>Булочка "Настена" (мука, дрожжи прес, яйцо, соль йод, сахар-песок, масло сливочное, повидло, ванилин)</t>
  </si>
  <si>
    <t>80</t>
  </si>
  <si>
    <t>16,88</t>
  </si>
  <si>
    <t>Чай с лимоном (чай, сахар, лимон)</t>
  </si>
  <si>
    <t>200/4</t>
  </si>
  <si>
    <t>3,12</t>
  </si>
  <si>
    <t>284</t>
  </si>
  <si>
    <t>252,01</t>
  </si>
  <si>
    <t>36,92</t>
  </si>
  <si>
    <t>288,93</t>
  </si>
  <si>
    <t>5,46</t>
  </si>
  <si>
    <t>5,95</t>
  </si>
  <si>
    <t>44,15</t>
  </si>
  <si>
    <t>0,04</t>
  </si>
  <si>
    <t>0</t>
  </si>
  <si>
    <t>9,19</t>
  </si>
  <si>
    <t>5,5</t>
  </si>
  <si>
    <t>53,34</t>
  </si>
  <si>
    <t>Чай с молоком (чай, молоко)</t>
  </si>
  <si>
    <t>100</t>
  </si>
  <si>
    <t>21,55</t>
  </si>
  <si>
    <t>200</t>
  </si>
  <si>
    <t>8,45</t>
  </si>
  <si>
    <t>Десерт (Гематоген)</t>
  </si>
  <si>
    <t>40</t>
  </si>
  <si>
    <t>30,00</t>
  </si>
  <si>
    <t>340</t>
  </si>
  <si>
    <t>315,01</t>
  </si>
  <si>
    <t>26,69</t>
  </si>
  <si>
    <t>156,00</t>
  </si>
  <si>
    <t>497,7</t>
  </si>
  <si>
    <t>6,83</t>
  </si>
  <si>
    <t>7,44</t>
  </si>
  <si>
    <t>55,19</t>
  </si>
  <si>
    <t>1,36</t>
  </si>
  <si>
    <t>1,41</t>
  </si>
  <si>
    <t>2,14</t>
  </si>
  <si>
    <t>2,80</t>
  </si>
  <si>
    <t>1,20</t>
  </si>
  <si>
    <t>33,60</t>
  </si>
  <si>
    <t>10,99</t>
  </si>
  <si>
    <t>10,05</t>
  </si>
  <si>
    <t>90,93</t>
  </si>
  <si>
    <t>246</t>
  </si>
  <si>
    <t>554</t>
  </si>
  <si>
    <t>306,96</t>
  </si>
  <si>
    <t>214,55</t>
  </si>
  <si>
    <t>130,92</t>
  </si>
  <si>
    <t>679,12</t>
  </si>
  <si>
    <t>8,43</t>
  </si>
  <si>
    <t>9,73</t>
  </si>
  <si>
    <t>46,42</t>
  </si>
  <si>
    <t>9,30</t>
  </si>
  <si>
    <t>8,59</t>
  </si>
  <si>
    <t>25,01</t>
  </si>
  <si>
    <t>0,63</t>
  </si>
  <si>
    <t>25,80</t>
  </si>
  <si>
    <t>19,72</t>
  </si>
  <si>
    <t>22,53</t>
  </si>
  <si>
    <t>99,37</t>
  </si>
  <si>
    <t>Суп лапша с фрикадельками (фрикадельки мясные, лапша Ролион, лук репчатый, морковь, маслдо раст, соль йод) 10/200</t>
  </si>
  <si>
    <t>210</t>
  </si>
  <si>
    <t>15,72</t>
  </si>
  <si>
    <t>Котлета "Домащняя" с соусом красным (говядина гречневая, соль йод, лук репчатый, яйцо, сухарь панировочный, масло подс., соус красный осн) 80/30</t>
  </si>
  <si>
    <t>110</t>
  </si>
  <si>
    <t>45,42</t>
  </si>
  <si>
    <t>112,32</t>
  </si>
  <si>
    <t>207,35</t>
  </si>
  <si>
    <t>4,95</t>
  </si>
  <si>
    <t>8,16</t>
  </si>
  <si>
    <t>9,78</t>
  </si>
  <si>
    <t>11,73</t>
  </si>
  <si>
    <t>17,92</t>
  </si>
  <si>
    <t>12,28</t>
  </si>
  <si>
    <t>Гарнир каша гречневая рассыпчатая (крупа гречневая, соль йод., масло сливочное)</t>
  </si>
  <si>
    <t>150</t>
  </si>
  <si>
    <t>11,30</t>
  </si>
  <si>
    <t>181,36</t>
  </si>
  <si>
    <t>6,20</t>
  </si>
  <si>
    <t>4,74</t>
  </si>
  <si>
    <t>37,98</t>
  </si>
  <si>
    <t>Напиток из ягоды протертой с сахаром (смородина протертая, сахар)</t>
  </si>
  <si>
    <t>12,79</t>
  </si>
  <si>
    <t>64,76</t>
  </si>
  <si>
    <t>0,19</t>
  </si>
  <si>
    <t>0,08</t>
  </si>
  <si>
    <t>15,82</t>
  </si>
  <si>
    <t>Хлеб пшеничный йодированный</t>
  </si>
  <si>
    <t>Хлеб ржаной</t>
  </si>
  <si>
    <t>Десерт шоколадный (Чио-Рио)</t>
  </si>
  <si>
    <t>33</t>
  </si>
  <si>
    <t>30</t>
  </si>
  <si>
    <t>763</t>
  </si>
  <si>
    <t>3,44</t>
  </si>
  <si>
    <t>2,53</t>
  </si>
  <si>
    <t>28,80</t>
  </si>
  <si>
    <t>80,19</t>
  </si>
  <si>
    <t>58,68</t>
  </si>
  <si>
    <t>860,66</t>
  </si>
  <si>
    <t>2,48</t>
  </si>
  <si>
    <t>0,33</t>
  </si>
  <si>
    <t>16,83</t>
  </si>
  <si>
    <t>1,98</t>
  </si>
  <si>
    <t>0,36</t>
  </si>
  <si>
    <t>11,88</t>
  </si>
  <si>
    <t>1,05</t>
  </si>
  <si>
    <t>9,00</t>
  </si>
  <si>
    <t>17,40</t>
  </si>
  <si>
    <t>28,58</t>
  </si>
  <si>
    <t>40,59</t>
  </si>
  <si>
    <t>121,97</t>
  </si>
  <si>
    <t>290</t>
  </si>
  <si>
    <t>26,67</t>
  </si>
  <si>
    <t>15,06</t>
  </si>
  <si>
    <t>35</t>
  </si>
  <si>
    <t>3,65</t>
  </si>
  <si>
    <t>31</t>
  </si>
  <si>
    <t>2,61</t>
  </si>
  <si>
    <t>896</t>
  </si>
  <si>
    <t>957,05</t>
  </si>
  <si>
    <t>6,84</t>
  </si>
  <si>
    <t>11,26</t>
  </si>
  <si>
    <t>13,50</t>
  </si>
  <si>
    <t>8,26</t>
  </si>
  <si>
    <t>6,32</t>
  </si>
  <si>
    <t>50,64</t>
  </si>
  <si>
    <t>2,63</t>
  </si>
  <si>
    <t>0,35</t>
  </si>
  <si>
    <t>17,85</t>
  </si>
  <si>
    <t>2,05</t>
  </si>
  <si>
    <t>0,37</t>
  </si>
  <si>
    <t>30,7</t>
  </si>
  <si>
    <t>127,49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</si>
</sst>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6"/>
  <sheetViews>
    <sheetView showGridLines="0" tabSelected="1" topLeftCell="A31" workbookViewId="0">
      <selection activeCell="E48" sqref="E48:J5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14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45677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63" x14ac:dyDescent="0.25">
      <c r="A5" s="7"/>
      <c r="B5" s="49"/>
      <c r="C5" s="9">
        <v>53</v>
      </c>
      <c r="D5" s="59" t="s">
        <v>31</v>
      </c>
      <c r="E5" s="12" t="s">
        <v>32</v>
      </c>
      <c r="F5" s="58">
        <v>29.34</v>
      </c>
      <c r="G5" s="9">
        <v>243.32</v>
      </c>
      <c r="H5" s="84">
        <v>6.68</v>
      </c>
      <c r="I5" s="9">
        <v>7.71</v>
      </c>
      <c r="J5" s="9">
        <v>36.799999999999997</v>
      </c>
      <c r="N5" s="42"/>
    </row>
    <row r="6" spans="1:14" ht="31.5" x14ac:dyDescent="0.25">
      <c r="A6" s="7"/>
      <c r="B6" s="49"/>
      <c r="C6" s="9">
        <v>1115</v>
      </c>
      <c r="D6" s="59" t="s">
        <v>33</v>
      </c>
      <c r="E6" s="58">
        <v>71</v>
      </c>
      <c r="F6" s="58">
        <v>28.27</v>
      </c>
      <c r="G6" s="9">
        <v>208.67</v>
      </c>
      <c r="H6" s="84">
        <v>9.0399999999999991</v>
      </c>
      <c r="I6" s="9">
        <v>8.35</v>
      </c>
      <c r="J6" s="9">
        <v>24.33</v>
      </c>
      <c r="N6" s="42"/>
    </row>
    <row r="7" spans="1:14" ht="15.75" x14ac:dyDescent="0.25">
      <c r="A7" s="7"/>
      <c r="B7" s="49"/>
      <c r="C7" s="9">
        <v>603</v>
      </c>
      <c r="D7" s="59" t="s">
        <v>54</v>
      </c>
      <c r="E7" s="58">
        <v>200</v>
      </c>
      <c r="F7" s="58">
        <v>8.4499999999999993</v>
      </c>
      <c r="G7" s="9">
        <v>26.69</v>
      </c>
      <c r="H7" s="84">
        <v>1.36</v>
      </c>
      <c r="I7" s="9">
        <v>1.41</v>
      </c>
      <c r="J7" s="9">
        <v>2.14</v>
      </c>
      <c r="N7" s="42"/>
    </row>
    <row r="8" spans="1:14" ht="15.75" x14ac:dyDescent="0.25">
      <c r="A8" s="7"/>
      <c r="B8" s="49"/>
      <c r="C8" s="9"/>
      <c r="D8" s="59" t="s">
        <v>34</v>
      </c>
      <c r="E8" s="58">
        <v>35</v>
      </c>
      <c r="F8" s="58">
        <v>23.94</v>
      </c>
      <c r="G8" s="9">
        <v>130.91999999999999</v>
      </c>
      <c r="H8" s="84">
        <v>0.63</v>
      </c>
      <c r="I8" s="9">
        <v>2.8</v>
      </c>
      <c r="J8" s="9">
        <v>25.8</v>
      </c>
      <c r="N8" s="42"/>
    </row>
    <row r="9" spans="1:14" ht="15.75" x14ac:dyDescent="0.25">
      <c r="A9" s="7"/>
      <c r="B9" s="34"/>
      <c r="C9" s="41"/>
      <c r="D9" s="69" t="s">
        <v>15</v>
      </c>
      <c r="E9" s="14" t="s">
        <v>35</v>
      </c>
      <c r="F9" s="14" t="s">
        <v>21</v>
      </c>
      <c r="G9" s="71">
        <v>609.6</v>
      </c>
      <c r="H9" s="71">
        <v>17.71</v>
      </c>
      <c r="I9" s="71">
        <v>20.27</v>
      </c>
      <c r="J9" s="71">
        <v>89.07</v>
      </c>
    </row>
    <row r="10" spans="1:14" ht="15.75" x14ac:dyDescent="0.25">
      <c r="A10" s="7"/>
      <c r="B10" s="70"/>
      <c r="C10" s="70"/>
      <c r="D10" s="55" t="s">
        <v>16</v>
      </c>
      <c r="E10" s="56"/>
      <c r="F10" s="56" t="s">
        <v>21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18</v>
      </c>
      <c r="E11" s="18"/>
      <c r="G11" s="18"/>
      <c r="H11" s="18"/>
      <c r="I11" s="18"/>
      <c r="J11" s="29"/>
    </row>
    <row r="12" spans="1:14" ht="47.25" x14ac:dyDescent="0.25">
      <c r="A12" s="7"/>
      <c r="B12" s="17"/>
      <c r="C12" s="17">
        <v>60</v>
      </c>
      <c r="D12" s="38" t="s">
        <v>36</v>
      </c>
      <c r="E12" s="18" t="s">
        <v>37</v>
      </c>
      <c r="F12" s="18" t="s">
        <v>38</v>
      </c>
      <c r="G12" s="18" t="s">
        <v>43</v>
      </c>
      <c r="H12" s="18" t="s">
        <v>46</v>
      </c>
      <c r="I12" s="18" t="s">
        <v>47</v>
      </c>
      <c r="J12" s="29" t="s">
        <v>48</v>
      </c>
    </row>
    <row r="13" spans="1:14" ht="15.75" x14ac:dyDescent="0.25">
      <c r="A13" s="7"/>
      <c r="B13" s="17"/>
      <c r="C13" s="17">
        <v>431</v>
      </c>
      <c r="D13" s="38" t="s">
        <v>39</v>
      </c>
      <c r="E13" s="18" t="s">
        <v>40</v>
      </c>
      <c r="F13" s="18" t="s">
        <v>41</v>
      </c>
      <c r="G13" s="18" t="s">
        <v>44</v>
      </c>
      <c r="H13" s="18" t="s">
        <v>49</v>
      </c>
      <c r="I13" s="18" t="s">
        <v>50</v>
      </c>
      <c r="J13" s="29" t="s">
        <v>51</v>
      </c>
    </row>
    <row r="14" spans="1:14" ht="15.75" x14ac:dyDescent="0.25">
      <c r="A14" s="7"/>
      <c r="B14" s="17"/>
      <c r="C14" s="17"/>
      <c r="D14" s="19" t="s">
        <v>28</v>
      </c>
      <c r="E14" s="37" t="s">
        <v>42</v>
      </c>
      <c r="F14" s="24" t="s">
        <v>29</v>
      </c>
      <c r="G14" s="24" t="s">
        <v>45</v>
      </c>
      <c r="H14" s="24" t="s">
        <v>52</v>
      </c>
      <c r="I14" s="24" t="s">
        <v>47</v>
      </c>
      <c r="J14" s="85" t="s">
        <v>53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47.25" x14ac:dyDescent="0.25">
      <c r="A16" s="7"/>
      <c r="B16" s="17"/>
      <c r="C16" s="17">
        <v>60</v>
      </c>
      <c r="D16" s="38" t="str">
        <f>$D$12</f>
        <v>Булочка "Настена" (мука, дрожжи прес, яйцо, соль йод, сахар-песок, масло сливочное, повидло, ванилин)</v>
      </c>
      <c r="E16" s="40" t="s">
        <v>55</v>
      </c>
      <c r="F16" s="18" t="s">
        <v>56</v>
      </c>
      <c r="G16" s="18" t="s">
        <v>63</v>
      </c>
      <c r="H16" s="18" t="s">
        <v>67</v>
      </c>
      <c r="I16" s="18" t="s">
        <v>68</v>
      </c>
      <c r="J16" s="29" t="s">
        <v>69</v>
      </c>
    </row>
    <row r="17" spans="1:10" ht="15.75" x14ac:dyDescent="0.25">
      <c r="A17" s="7"/>
      <c r="B17" s="17"/>
      <c r="C17" s="17">
        <v>603</v>
      </c>
      <c r="D17" s="38" t="s">
        <v>54</v>
      </c>
      <c r="E17" s="40" t="s">
        <v>57</v>
      </c>
      <c r="F17" s="18" t="s">
        <v>58</v>
      </c>
      <c r="G17" s="18" t="s">
        <v>64</v>
      </c>
      <c r="H17" s="18" t="s">
        <v>70</v>
      </c>
      <c r="I17" s="18" t="s">
        <v>71</v>
      </c>
      <c r="J17" s="29" t="s">
        <v>72</v>
      </c>
    </row>
    <row r="18" spans="1:10" ht="15.75" x14ac:dyDescent="0.25">
      <c r="A18" s="7"/>
      <c r="B18" s="17"/>
      <c r="C18" s="17"/>
      <c r="D18" s="38" t="s">
        <v>59</v>
      </c>
      <c r="E18" s="40" t="s">
        <v>60</v>
      </c>
      <c r="F18" s="18" t="s">
        <v>61</v>
      </c>
      <c r="G18" s="18" t="s">
        <v>65</v>
      </c>
      <c r="H18" s="18" t="s">
        <v>73</v>
      </c>
      <c r="I18" s="18" t="s">
        <v>74</v>
      </c>
      <c r="J18" s="18" t="s">
        <v>75</v>
      </c>
    </row>
    <row r="19" spans="1:10" ht="16.5" thickBot="1" x14ac:dyDescent="0.3">
      <c r="A19" s="15"/>
      <c r="B19" s="35"/>
      <c r="C19" s="17"/>
      <c r="D19" s="39" t="s">
        <v>15</v>
      </c>
      <c r="E19" s="24" t="s">
        <v>62</v>
      </c>
      <c r="F19" s="24" t="s">
        <v>26</v>
      </c>
      <c r="G19" s="24" t="s">
        <v>66</v>
      </c>
      <c r="H19" s="24" t="s">
        <v>76</v>
      </c>
      <c r="I19" s="24" t="s">
        <v>77</v>
      </c>
      <c r="J19" s="24" t="s">
        <v>78</v>
      </c>
    </row>
    <row r="20" spans="1:10" ht="15.75" x14ac:dyDescent="0.25">
      <c r="A20" s="7"/>
      <c r="B20" s="60"/>
      <c r="C20" s="17"/>
      <c r="D20" s="20" t="s">
        <v>20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 t="shared" ref="C21:D24" si="0">C5</f>
        <v>53</v>
      </c>
      <c r="D21" s="57" t="str">
        <f t="shared" si="0"/>
        <v>Каша молочная "Улыбка" с маслом (крупа рисовая, овсяные хлпья  "Геркуле", молоко, соль йод, сахар-песок, масло сливочное) 190/5</v>
      </c>
      <c r="E21" s="12" t="s">
        <v>79</v>
      </c>
      <c r="F21" s="9">
        <v>36.700000000000003</v>
      </c>
      <c r="G21" s="29" t="s">
        <v>81</v>
      </c>
      <c r="H21" s="29" t="s">
        <v>85</v>
      </c>
      <c r="I21" s="29" t="s">
        <v>86</v>
      </c>
      <c r="J21" s="29" t="s">
        <v>87</v>
      </c>
    </row>
    <row r="22" spans="1:10" ht="15.75" customHeight="1" x14ac:dyDescent="0.25">
      <c r="A22" s="16"/>
      <c r="B22" s="50"/>
      <c r="C22" s="9">
        <f t="shared" si="0"/>
        <v>1115</v>
      </c>
      <c r="D22" s="59" t="str">
        <f t="shared" si="0"/>
        <v>Бутерброд с сыром на батоне (сыр Российский, батон нарезной) 22/49</v>
      </c>
      <c r="E22" s="58">
        <v>73</v>
      </c>
      <c r="F22" s="58">
        <v>30.91</v>
      </c>
      <c r="G22" s="29" t="s">
        <v>82</v>
      </c>
      <c r="H22" s="29" t="s">
        <v>88</v>
      </c>
      <c r="I22" s="29" t="s">
        <v>89</v>
      </c>
      <c r="J22" s="29" t="s">
        <v>90</v>
      </c>
    </row>
    <row r="23" spans="1:10" ht="15.75" customHeight="1" x14ac:dyDescent="0.25">
      <c r="A23" s="16"/>
      <c r="B23" s="50"/>
      <c r="C23" s="9">
        <f t="shared" si="0"/>
        <v>603</v>
      </c>
      <c r="D23" s="59" t="str">
        <f t="shared" si="0"/>
        <v>Чай с молоком (чай, молоко)</v>
      </c>
      <c r="E23" s="58">
        <v>200</v>
      </c>
      <c r="F23" s="58">
        <v>8.4499999999999993</v>
      </c>
      <c r="G23" s="29" t="s">
        <v>64</v>
      </c>
      <c r="H23" s="29" t="s">
        <v>70</v>
      </c>
      <c r="I23" s="29" t="s">
        <v>71</v>
      </c>
      <c r="J23" s="29" t="s">
        <v>72</v>
      </c>
    </row>
    <row r="24" spans="1:10" ht="15.75" customHeight="1" x14ac:dyDescent="0.25">
      <c r="A24" s="16"/>
      <c r="B24" s="50"/>
      <c r="C24" s="9">
        <f t="shared" si="0"/>
        <v>0</v>
      </c>
      <c r="D24" s="59" t="str">
        <f t="shared" si="0"/>
        <v>Зефир в п/у</v>
      </c>
      <c r="E24" s="58">
        <v>35</v>
      </c>
      <c r="F24" s="58">
        <v>23.94</v>
      </c>
      <c r="G24" s="29" t="s">
        <v>83</v>
      </c>
      <c r="H24" s="29" t="s">
        <v>91</v>
      </c>
      <c r="I24" s="29" t="s">
        <v>73</v>
      </c>
      <c r="J24" s="29" t="s">
        <v>92</v>
      </c>
    </row>
    <row r="25" spans="1:10" ht="15.75" x14ac:dyDescent="0.25">
      <c r="A25" s="16"/>
      <c r="B25" s="34"/>
      <c r="C25" s="54"/>
      <c r="D25" s="69" t="s">
        <v>28</v>
      </c>
      <c r="E25" s="62" t="s">
        <v>80</v>
      </c>
      <c r="F25" s="62" t="s">
        <v>27</v>
      </c>
      <c r="G25" s="62" t="s">
        <v>84</v>
      </c>
      <c r="H25" s="56" t="s">
        <v>93</v>
      </c>
      <c r="I25" s="56" t="s">
        <v>94</v>
      </c>
      <c r="J25" s="62" t="s">
        <v>95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27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15.75" customHeight="1" x14ac:dyDescent="0.25">
      <c r="A28" s="16"/>
      <c r="B28" s="17"/>
      <c r="C28" s="17">
        <v>1112</v>
      </c>
      <c r="D28" s="36" t="s">
        <v>96</v>
      </c>
      <c r="E28" s="29" t="s">
        <v>97</v>
      </c>
      <c r="F28" s="29" t="s">
        <v>98</v>
      </c>
      <c r="G28" s="29" t="s">
        <v>102</v>
      </c>
      <c r="H28" s="18" t="s">
        <v>104</v>
      </c>
      <c r="I28" s="18" t="s">
        <v>105</v>
      </c>
      <c r="J28" s="29" t="s">
        <v>106</v>
      </c>
    </row>
    <row r="29" spans="1:10" ht="15.75" customHeight="1" x14ac:dyDescent="0.25">
      <c r="A29" s="16"/>
      <c r="B29" s="17"/>
      <c r="C29" s="17">
        <v>246</v>
      </c>
      <c r="D29" s="36" t="s">
        <v>99</v>
      </c>
      <c r="E29" s="29" t="s">
        <v>100</v>
      </c>
      <c r="F29" s="29" t="s">
        <v>101</v>
      </c>
      <c r="G29" s="29" t="s">
        <v>103</v>
      </c>
      <c r="H29" s="18" t="s">
        <v>107</v>
      </c>
      <c r="I29" s="18" t="s">
        <v>108</v>
      </c>
      <c r="J29" s="29" t="s">
        <v>109</v>
      </c>
    </row>
    <row r="30" spans="1:10" ht="15.75" customHeight="1" x14ac:dyDescent="0.25">
      <c r="A30" s="16"/>
      <c r="B30" s="17"/>
      <c r="C30" s="17">
        <v>632</v>
      </c>
      <c r="D30" s="36" t="s">
        <v>110</v>
      </c>
      <c r="E30" s="29" t="s">
        <v>111</v>
      </c>
      <c r="F30" s="29" t="s">
        <v>112</v>
      </c>
      <c r="G30" s="29" t="s">
        <v>113</v>
      </c>
      <c r="H30" s="18" t="s">
        <v>114</v>
      </c>
      <c r="I30" s="18" t="s">
        <v>115</v>
      </c>
      <c r="J30" s="29" t="s">
        <v>116</v>
      </c>
    </row>
    <row r="31" spans="1:10" ht="31.5" x14ac:dyDescent="0.25">
      <c r="A31" s="16"/>
      <c r="B31" s="17"/>
      <c r="C31" s="17">
        <v>1083</v>
      </c>
      <c r="D31" s="44" t="s">
        <v>117</v>
      </c>
      <c r="E31" s="29" t="s">
        <v>57</v>
      </c>
      <c r="F31" s="29" t="s">
        <v>118</v>
      </c>
      <c r="G31" s="29" t="s">
        <v>119</v>
      </c>
      <c r="H31" s="18" t="s">
        <v>120</v>
      </c>
      <c r="I31" s="18" t="s">
        <v>121</v>
      </c>
      <c r="J31" s="29" t="s">
        <v>122</v>
      </c>
    </row>
    <row r="32" spans="1:10" ht="15.75" x14ac:dyDescent="0.25">
      <c r="A32" s="16"/>
      <c r="B32" s="17"/>
      <c r="C32" s="17"/>
      <c r="D32" s="44" t="s">
        <v>123</v>
      </c>
      <c r="E32" s="29" t="s">
        <v>126</v>
      </c>
      <c r="F32" s="29" t="s">
        <v>129</v>
      </c>
      <c r="G32" s="29" t="s">
        <v>132</v>
      </c>
      <c r="H32" s="18" t="s">
        <v>135</v>
      </c>
      <c r="I32" s="18" t="s">
        <v>136</v>
      </c>
      <c r="J32" s="29" t="s">
        <v>137</v>
      </c>
    </row>
    <row r="33" spans="1:10" ht="15.75" x14ac:dyDescent="0.25">
      <c r="A33" s="16"/>
      <c r="B33" s="17"/>
      <c r="C33" s="17"/>
      <c r="D33" s="44" t="s">
        <v>124</v>
      </c>
      <c r="E33" s="29" t="s">
        <v>127</v>
      </c>
      <c r="F33" s="29" t="s">
        <v>130</v>
      </c>
      <c r="G33" s="29" t="s">
        <v>133</v>
      </c>
      <c r="H33" s="18" t="s">
        <v>138</v>
      </c>
      <c r="I33" s="18" t="s">
        <v>139</v>
      </c>
      <c r="J33" s="29" t="s">
        <v>140</v>
      </c>
    </row>
    <row r="34" spans="1:10" ht="15.75" x14ac:dyDescent="0.25">
      <c r="A34" s="16"/>
      <c r="B34" s="17"/>
      <c r="C34" s="17"/>
      <c r="D34" s="44" t="s">
        <v>125</v>
      </c>
      <c r="E34" s="29" t="s">
        <v>127</v>
      </c>
      <c r="F34" s="29" t="s">
        <v>131</v>
      </c>
      <c r="G34" s="29" t="s">
        <v>65</v>
      </c>
      <c r="H34" s="18" t="s">
        <v>141</v>
      </c>
      <c r="I34" s="18" t="s">
        <v>142</v>
      </c>
      <c r="J34" s="29" t="s">
        <v>143</v>
      </c>
    </row>
    <row r="35" spans="1:10" ht="15.75" x14ac:dyDescent="0.25">
      <c r="A35" s="16"/>
      <c r="B35" s="17"/>
      <c r="C35" s="17"/>
      <c r="D35" s="21" t="s">
        <v>15</v>
      </c>
      <c r="E35" s="14" t="s">
        <v>128</v>
      </c>
      <c r="F35" s="14" t="s">
        <v>24</v>
      </c>
      <c r="G35" s="14" t="s">
        <v>134</v>
      </c>
      <c r="H35" s="23" t="s">
        <v>144</v>
      </c>
      <c r="I35" s="23" t="s">
        <v>145</v>
      </c>
      <c r="J35" s="14" t="s">
        <v>146</v>
      </c>
    </row>
    <row r="36" spans="1:10" ht="16.5" thickBot="1" x14ac:dyDescent="0.3">
      <c r="A36" s="16"/>
      <c r="B36" s="35"/>
      <c r="C36" s="17"/>
      <c r="D36" s="25" t="s">
        <v>16</v>
      </c>
      <c r="E36" s="13"/>
      <c r="F36" s="78" t="s">
        <v>24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4" si="1">C28</f>
        <v>1112</v>
      </c>
      <c r="D38" s="79" t="str">
        <f t="shared" si="1"/>
        <v>Суп лапша с фрикадельками (фрикадельки мясные, лапша Ролион, лук репчатый, морковь, маслдо раст, соль йод) 10/200</v>
      </c>
      <c r="E38" s="10" t="s">
        <v>147</v>
      </c>
      <c r="F38" s="45" t="s">
        <v>148</v>
      </c>
      <c r="G38" s="9">
        <v>152.72999999999999</v>
      </c>
      <c r="H38" s="48" t="s">
        <v>156</v>
      </c>
      <c r="I38" s="11" t="s">
        <v>157</v>
      </c>
      <c r="J38" s="11" t="s">
        <v>158</v>
      </c>
    </row>
    <row r="39" spans="1:10" ht="15.75" customHeight="1" x14ac:dyDescent="0.25">
      <c r="A39" s="7"/>
      <c r="B39" s="8"/>
      <c r="C39" s="9">
        <f t="shared" si="1"/>
        <v>246</v>
      </c>
      <c r="D39" s="79" t="str">
        <f t="shared" si="1"/>
        <v>Котлета "Домащняя" с соусом красным (говядина гречневая, соль йод, лук репчатый, яйцо, сухарь панировочный, масло подс., соус красный осн) 80/30</v>
      </c>
      <c r="E39" s="10" t="s">
        <v>100</v>
      </c>
      <c r="F39" s="45" t="s">
        <v>101</v>
      </c>
      <c r="G39" s="58">
        <v>207.35</v>
      </c>
      <c r="H39" s="48" t="s">
        <v>107</v>
      </c>
      <c r="I39" s="11" t="s">
        <v>108</v>
      </c>
      <c r="J39" s="11" t="s">
        <v>109</v>
      </c>
    </row>
    <row r="40" spans="1:10" ht="15.75" customHeight="1" x14ac:dyDescent="0.25">
      <c r="A40" s="7"/>
      <c r="B40" s="8"/>
      <c r="C40" s="9">
        <f t="shared" si="1"/>
        <v>632</v>
      </c>
      <c r="D40" s="79" t="str">
        <f t="shared" si="1"/>
        <v>Гарнир каша гречневая рассыпчатая (крупа гречневая, соль йод., масло сливочное)</v>
      </c>
      <c r="E40" s="10" t="s">
        <v>57</v>
      </c>
      <c r="F40" s="45" t="s">
        <v>149</v>
      </c>
      <c r="G40" s="58">
        <v>232.48</v>
      </c>
      <c r="H40" s="48" t="s">
        <v>159</v>
      </c>
      <c r="I40" s="11" t="s">
        <v>160</v>
      </c>
      <c r="J40" s="11" t="s">
        <v>161</v>
      </c>
    </row>
    <row r="41" spans="1:10" ht="15.75" customHeight="1" x14ac:dyDescent="0.25">
      <c r="A41" s="7"/>
      <c r="B41" s="8"/>
      <c r="C41" s="9">
        <f t="shared" si="1"/>
        <v>1083</v>
      </c>
      <c r="D41" s="79" t="str">
        <f t="shared" si="1"/>
        <v>Напиток из ягоды протертой с сахаром (смородина протертая, сахар)</v>
      </c>
      <c r="E41" s="10" t="s">
        <v>57</v>
      </c>
      <c r="F41" s="45" t="s">
        <v>118</v>
      </c>
      <c r="G41" s="58">
        <v>64.760000000000005</v>
      </c>
      <c r="H41" s="48" t="s">
        <v>120</v>
      </c>
      <c r="I41" s="11" t="s">
        <v>121</v>
      </c>
      <c r="J41" s="11" t="s">
        <v>122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Хлеб пшеничный йодированный</v>
      </c>
      <c r="E42" s="10" t="s">
        <v>150</v>
      </c>
      <c r="F42" s="45" t="s">
        <v>151</v>
      </c>
      <c r="G42" s="58">
        <v>85.05</v>
      </c>
      <c r="H42" s="48" t="s">
        <v>162</v>
      </c>
      <c r="I42" s="11" t="s">
        <v>163</v>
      </c>
      <c r="J42" s="11" t="s">
        <v>164</v>
      </c>
    </row>
    <row r="43" spans="1:10" ht="15.75" customHeight="1" x14ac:dyDescent="0.25">
      <c r="A43" s="7"/>
      <c r="B43" s="8"/>
      <c r="C43" s="9">
        <f t="shared" si="1"/>
        <v>0</v>
      </c>
      <c r="D43" s="79" t="str">
        <f t="shared" si="1"/>
        <v>Хлеб ржаной</v>
      </c>
      <c r="E43" s="10" t="s">
        <v>152</v>
      </c>
      <c r="F43" s="45" t="s">
        <v>153</v>
      </c>
      <c r="G43" s="58">
        <v>60.64</v>
      </c>
      <c r="H43" s="48" t="s">
        <v>165</v>
      </c>
      <c r="I43" s="11" t="s">
        <v>166</v>
      </c>
      <c r="J43" s="11" t="s">
        <v>109</v>
      </c>
    </row>
    <row r="44" spans="1:10" ht="15.75" customHeight="1" x14ac:dyDescent="0.25">
      <c r="A44" s="7"/>
      <c r="B44" s="8"/>
      <c r="C44" s="9">
        <f t="shared" si="1"/>
        <v>0</v>
      </c>
      <c r="D44" s="79" t="str">
        <f t="shared" si="1"/>
        <v>Десерт шоколадный (Чио-Рио)</v>
      </c>
      <c r="E44" s="10" t="s">
        <v>127</v>
      </c>
      <c r="F44" s="45" t="s">
        <v>131</v>
      </c>
      <c r="G44" s="58">
        <v>156</v>
      </c>
      <c r="H44" s="48" t="s">
        <v>141</v>
      </c>
      <c r="I44" s="11" t="s">
        <v>142</v>
      </c>
      <c r="J44" s="11" t="s">
        <v>143</v>
      </c>
    </row>
    <row r="45" spans="1:10" ht="16.5" thickBot="1" x14ac:dyDescent="0.3">
      <c r="A45" s="15"/>
      <c r="B45" s="34"/>
      <c r="C45" s="34"/>
      <c r="D45" s="80" t="s">
        <v>28</v>
      </c>
      <c r="E45" s="14" t="s">
        <v>154</v>
      </c>
      <c r="F45" s="64">
        <v>135</v>
      </c>
      <c r="G45" s="14" t="s">
        <v>155</v>
      </c>
      <c r="H45" s="14" t="s">
        <v>167</v>
      </c>
      <c r="I45" s="65">
        <v>44.93</v>
      </c>
      <c r="J45" s="14" t="s">
        <v>168</v>
      </c>
    </row>
    <row r="46" spans="1:10" ht="15.75" x14ac:dyDescent="0.25">
      <c r="A46" s="68"/>
      <c r="B46" s="34"/>
      <c r="C46" s="34"/>
      <c r="D46" s="81" t="s">
        <v>16</v>
      </c>
      <c r="E46" s="66"/>
      <c r="F46" s="83" t="s">
        <v>30</v>
      </c>
      <c r="G46" s="66"/>
      <c r="H46" s="66"/>
      <c r="I46" s="66"/>
      <c r="J46" s="66"/>
    </row>
    <row r="47" spans="1:10" ht="15.75" customHeight="1" x14ac:dyDescent="0.25">
      <c r="B47" s="67"/>
      <c r="C47" s="75"/>
      <c r="D47" s="82" t="s">
        <v>23</v>
      </c>
      <c r="E47" s="27"/>
      <c r="F47" s="33"/>
      <c r="G47" s="28"/>
      <c r="H47" s="28"/>
      <c r="I47" s="28"/>
      <c r="J47" s="28"/>
    </row>
    <row r="48" spans="1:10" ht="15.75" customHeight="1" x14ac:dyDescent="0.25">
      <c r="B48" s="73"/>
      <c r="C48" s="74">
        <f t="shared" ref="C48:D54" si="2">C28</f>
        <v>1112</v>
      </c>
      <c r="D48" s="79" t="str">
        <f t="shared" si="2"/>
        <v>Суп лапша с фрикадельками (фрикадельки мясные, лапша Ролион, лук репчатый, морковь, маслдо раст, соль йод) 10/200</v>
      </c>
      <c r="E48" s="10" t="str">
        <f t="shared" ref="E48:J55" si="3">E38</f>
        <v>290</v>
      </c>
      <c r="F48" s="29" t="str">
        <f t="shared" si="3"/>
        <v>26,67</v>
      </c>
      <c r="G48" s="11">
        <f t="shared" si="3"/>
        <v>152.72999999999999</v>
      </c>
      <c r="H48" s="11" t="str">
        <f t="shared" si="3"/>
        <v>6,84</v>
      </c>
      <c r="I48" s="11" t="str">
        <f t="shared" si="3"/>
        <v>11,26</v>
      </c>
      <c r="J48" s="11" t="str">
        <f t="shared" si="3"/>
        <v>13,50</v>
      </c>
    </row>
    <row r="49" spans="2:10" ht="15.75" customHeight="1" x14ac:dyDescent="0.25">
      <c r="B49" s="73"/>
      <c r="C49" s="76">
        <f t="shared" si="2"/>
        <v>246</v>
      </c>
      <c r="D49" s="79" t="str">
        <f t="shared" si="2"/>
        <v>Котлета "Домащняя" с соусом красным (говядина гречневая, соль йод, лук репчатый, яйцо, сухарь панировочный, масло подс., соус красный осн) 80/30</v>
      </c>
      <c r="E49" s="10" t="str">
        <f t="shared" si="3"/>
        <v>110</v>
      </c>
      <c r="F49" s="29" t="str">
        <f t="shared" si="3"/>
        <v>45,42</v>
      </c>
      <c r="G49" s="11">
        <f t="shared" si="3"/>
        <v>207.35</v>
      </c>
      <c r="H49" s="11" t="str">
        <f t="shared" si="3"/>
        <v>11,73</v>
      </c>
      <c r="I49" s="11" t="str">
        <f t="shared" si="3"/>
        <v>17,92</v>
      </c>
      <c r="J49" s="11" t="str">
        <f t="shared" si="3"/>
        <v>12,28</v>
      </c>
    </row>
    <row r="50" spans="2:10" ht="15.75" customHeight="1" x14ac:dyDescent="0.25">
      <c r="B50" s="73"/>
      <c r="C50" s="76">
        <f t="shared" si="2"/>
        <v>632</v>
      </c>
      <c r="D50" s="79" t="str">
        <f t="shared" si="2"/>
        <v>Гарнир каша гречневая рассыпчатая (крупа гречневая, соль йод., масло сливочное)</v>
      </c>
      <c r="E50" s="10" t="str">
        <f t="shared" si="3"/>
        <v>200</v>
      </c>
      <c r="F50" s="29" t="str">
        <f t="shared" si="3"/>
        <v>15,06</v>
      </c>
      <c r="G50" s="11">
        <f t="shared" si="3"/>
        <v>232.48</v>
      </c>
      <c r="H50" s="11" t="str">
        <f t="shared" si="3"/>
        <v>8,26</v>
      </c>
      <c r="I50" s="11" t="str">
        <f t="shared" si="3"/>
        <v>6,32</v>
      </c>
      <c r="J50" s="11" t="str">
        <f t="shared" si="3"/>
        <v>50,64</v>
      </c>
    </row>
    <row r="51" spans="2:10" ht="15.75" customHeight="1" x14ac:dyDescent="0.25">
      <c r="B51" s="73"/>
      <c r="C51" s="76">
        <f t="shared" si="2"/>
        <v>1083</v>
      </c>
      <c r="D51" s="79" t="str">
        <f t="shared" si="2"/>
        <v>Напиток из ягоды протертой с сахаром (смородина протертая, сахар)</v>
      </c>
      <c r="E51" s="10" t="str">
        <f t="shared" si="3"/>
        <v>200</v>
      </c>
      <c r="F51" s="29" t="str">
        <f t="shared" si="3"/>
        <v>12,79</v>
      </c>
      <c r="G51" s="11">
        <f t="shared" si="3"/>
        <v>64.760000000000005</v>
      </c>
      <c r="H51" s="11" t="str">
        <f t="shared" si="3"/>
        <v>0,19</v>
      </c>
      <c r="I51" s="11" t="str">
        <f t="shared" si="3"/>
        <v>0,08</v>
      </c>
      <c r="J51" s="11" t="str">
        <f t="shared" si="3"/>
        <v>15,82</v>
      </c>
    </row>
    <row r="52" spans="2:10" ht="15.75" customHeight="1" x14ac:dyDescent="0.25">
      <c r="B52" s="73"/>
      <c r="C52" s="76">
        <f t="shared" si="2"/>
        <v>0</v>
      </c>
      <c r="D52" s="79" t="str">
        <f t="shared" si="2"/>
        <v>Хлеб пшеничный йодированный</v>
      </c>
      <c r="E52" s="10" t="str">
        <f t="shared" si="3"/>
        <v>35</v>
      </c>
      <c r="F52" s="29" t="str">
        <f t="shared" si="3"/>
        <v>3,65</v>
      </c>
      <c r="G52" s="11">
        <f t="shared" si="3"/>
        <v>85.05</v>
      </c>
      <c r="H52" s="11" t="str">
        <f t="shared" si="3"/>
        <v>2,63</v>
      </c>
      <c r="I52" s="11" t="str">
        <f t="shared" si="3"/>
        <v>0,35</v>
      </c>
      <c r="J52" s="11" t="str">
        <f t="shared" si="3"/>
        <v>17,85</v>
      </c>
    </row>
    <row r="53" spans="2:10" ht="15.75" customHeight="1" x14ac:dyDescent="0.25">
      <c r="B53" s="73"/>
      <c r="C53" s="76">
        <f t="shared" si="2"/>
        <v>0</v>
      </c>
      <c r="D53" s="79" t="str">
        <f t="shared" si="2"/>
        <v>Хлеб ржаной</v>
      </c>
      <c r="E53" s="10" t="str">
        <f t="shared" si="3"/>
        <v>31</v>
      </c>
      <c r="F53" s="29" t="str">
        <f t="shared" si="3"/>
        <v>2,61</v>
      </c>
      <c r="G53" s="11">
        <f t="shared" si="3"/>
        <v>60.64</v>
      </c>
      <c r="H53" s="11" t="str">
        <f t="shared" si="3"/>
        <v>2,05</v>
      </c>
      <c r="I53" s="11" t="str">
        <f t="shared" si="3"/>
        <v>0,37</v>
      </c>
      <c r="J53" s="11" t="str">
        <f t="shared" si="3"/>
        <v>12,28</v>
      </c>
    </row>
    <row r="54" spans="2:10" ht="15.75" customHeight="1" x14ac:dyDescent="0.25">
      <c r="B54" s="73"/>
      <c r="C54" s="76">
        <f t="shared" si="2"/>
        <v>0</v>
      </c>
      <c r="D54" s="79" t="str">
        <f t="shared" si="2"/>
        <v>Десерт шоколадный (Чио-Рио)</v>
      </c>
      <c r="E54" s="10" t="str">
        <f t="shared" si="3"/>
        <v>30</v>
      </c>
      <c r="F54" s="29" t="str">
        <f t="shared" si="3"/>
        <v>28,80</v>
      </c>
      <c r="G54" s="11">
        <f t="shared" si="3"/>
        <v>156</v>
      </c>
      <c r="H54" s="11" t="str">
        <f t="shared" si="3"/>
        <v>1,05</v>
      </c>
      <c r="I54" s="11" t="str">
        <f t="shared" si="3"/>
        <v>9,00</v>
      </c>
      <c r="J54" s="11" t="str">
        <f t="shared" si="3"/>
        <v>17,40</v>
      </c>
    </row>
    <row r="55" spans="2:10" ht="15.75" x14ac:dyDescent="0.25">
      <c r="B55" s="34"/>
      <c r="C55" s="34"/>
      <c r="D55" s="63" t="s">
        <v>15</v>
      </c>
      <c r="E55" s="14" t="str">
        <f t="shared" si="3"/>
        <v>896</v>
      </c>
      <c r="F55" s="64">
        <f t="shared" si="3"/>
        <v>135</v>
      </c>
      <c r="G55" s="65" t="str">
        <f t="shared" si="3"/>
        <v>957,05</v>
      </c>
      <c r="H55" s="14" t="str">
        <f t="shared" si="3"/>
        <v>30,7</v>
      </c>
      <c r="I55" s="65">
        <f t="shared" si="3"/>
        <v>44.93</v>
      </c>
      <c r="J55" s="14" t="str">
        <f t="shared" si="3"/>
        <v>127,49</v>
      </c>
    </row>
    <row r="56" spans="2:10" ht="15.75" x14ac:dyDescent="0.25">
      <c r="B56" s="34"/>
      <c r="C56" s="34"/>
      <c r="D56" s="63" t="s">
        <v>16</v>
      </c>
      <c r="E56" s="14"/>
      <c r="F56" s="64">
        <v>135</v>
      </c>
      <c r="G56" s="65"/>
      <c r="H56" s="65"/>
      <c r="I56" s="65"/>
      <c r="J56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2025-01-20T03:20:57Z</dcterms:modified>
</cp:coreProperties>
</file>