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чий стол\Февраль 2025\меню с 17 по 21 февраля\"/>
    </mc:Choice>
  </mc:AlternateContent>
  <xr:revisionPtr revIDLastSave="0" documentId="13_ncr:1_{14E715EE-B298-4B86-83A2-F813C2F90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C49" i="1"/>
  <c r="D49" i="1"/>
  <c r="C50" i="1"/>
  <c r="D50" i="1"/>
  <c r="C51" i="1"/>
  <c r="D51" i="1"/>
  <c r="C52" i="1"/>
  <c r="D52" i="1"/>
  <c r="C53" i="1"/>
  <c r="D53" i="1"/>
  <c r="C39" i="1"/>
  <c r="D39" i="1"/>
  <c r="C40" i="1"/>
  <c r="D40" i="1"/>
  <c r="C41" i="1"/>
  <c r="D41" i="1"/>
  <c r="C42" i="1"/>
  <c r="D42" i="1"/>
  <c r="C43" i="1"/>
  <c r="D43" i="1"/>
  <c r="C44" i="1"/>
  <c r="D44" i="1"/>
  <c r="C17" i="1"/>
  <c r="D17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<sst xmlns="http://schemas.openxmlformats.org/spreadsheetml/2006/main" count="237" uniqueCount="170">
  <si>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</si>
  <si>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</si>
  <si>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</si>
  <si>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</si>
  <si>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</si>
  <si>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</si>
  <si>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</si>
  <si>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</si>
  <si>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</si>
  <si>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</si>
  <si>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</si>
  <si>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</si>
  <si>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</si>
  <si>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</si>
  <si>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</si>
  <si>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</si>
  <si>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</si>
  <si>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</si>
  <si>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</si>
  <si>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</si>
  <si>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</si>
  <si>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</si>
  <si>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</si>
  <si>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</si>
  <si>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</si>
  <si>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</si>
  <si>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</si>
  <si>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</si>
  <si>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</si>
  <si>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</si>
  <si>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Закуска порционированная (горошек зеленый)</t>
  </si>
  <si>
    <t>200</t>
  </si>
  <si>
    <t>-</t>
  </si>
  <si>
    <t>Котлеты рубленные из курицы с соусом белым 80/20 (филе куринок, хлеб, вода, лук репчатый, яйцо, сухарь панировочный, масло сливочное, соль йод, соус белый основной)</t>
  </si>
  <si>
    <t>Пюре картофельное (картофель, молоко, масло сливочное, соль йод)</t>
  </si>
  <si>
    <t>Чай с сахаром (чай, вода, сахар-песок)</t>
  </si>
  <si>
    <t>Хлеб пшеничный йодированный БХФ</t>
  </si>
  <si>
    <t>25</t>
  </si>
  <si>
    <t>565</t>
  </si>
  <si>
    <t>8,04</t>
  </si>
  <si>
    <t>0,62</t>
  </si>
  <si>
    <t>0,04</t>
  </si>
  <si>
    <t>1,30</t>
  </si>
  <si>
    <t>10,05</t>
  </si>
  <si>
    <t>218,05</t>
  </si>
  <si>
    <t>159,59</t>
  </si>
  <si>
    <t>36,32</t>
  </si>
  <si>
    <t>97,20</t>
  </si>
  <si>
    <t>521,21</t>
  </si>
  <si>
    <t>0,78</t>
  </si>
  <si>
    <t>0,05</t>
  </si>
  <si>
    <t>1,63</t>
  </si>
  <si>
    <t>18,96</t>
  </si>
  <si>
    <t>8,07</t>
  </si>
  <si>
    <t>17,39</t>
  </si>
  <si>
    <t>3,71</t>
  </si>
  <si>
    <t>5,36</t>
  </si>
  <si>
    <t>24,12</t>
  </si>
  <si>
    <t>0,00</t>
  </si>
  <si>
    <t>9,08</t>
  </si>
  <si>
    <t>3,00</t>
  </si>
  <si>
    <t>0,40</t>
  </si>
  <si>
    <t>20,40</t>
  </si>
  <si>
    <t>26,44</t>
  </si>
  <si>
    <t>13,89</t>
  </si>
  <si>
    <t>72,61</t>
  </si>
  <si>
    <t>Булочка "Три липестка" (мука пшеничная в/с, яйцо, сахар-песок, дрожжи прес, вода, масло сливочное, соль йод, масло подсм)</t>
  </si>
  <si>
    <t>Чай с лимоном (чай, вода, лимон, сахар-песок)</t>
  </si>
  <si>
    <t>200/4</t>
  </si>
  <si>
    <t>242,35</t>
  </si>
  <si>
    <t>36,92</t>
  </si>
  <si>
    <t>279,27</t>
  </si>
  <si>
    <t>5,99</t>
  </si>
  <si>
    <t>6,11</t>
  </si>
  <si>
    <t>40,85</t>
  </si>
  <si>
    <t>9,19</t>
  </si>
  <si>
    <t>6,03</t>
  </si>
  <si>
    <t>50,04</t>
  </si>
  <si>
    <t>Мандарин</t>
  </si>
  <si>
    <t>Напиток из ягоды (смородина) протертой с сахаром (смородина протертая с сахаром, сахар-песок вода)</t>
  </si>
  <si>
    <t>100</t>
  </si>
  <si>
    <t>23,36</t>
  </si>
  <si>
    <t>13,12</t>
  </si>
  <si>
    <t>23,52</t>
  </si>
  <si>
    <t>420</t>
  </si>
  <si>
    <t>323,13</t>
  </si>
  <si>
    <t>64,76</t>
  </si>
  <si>
    <t>42,00</t>
  </si>
  <si>
    <t>429,89</t>
  </si>
  <si>
    <t>7,99</t>
  </si>
  <si>
    <t>8,15</t>
  </si>
  <si>
    <t>54,47</t>
  </si>
  <si>
    <t>0,19</t>
  </si>
  <si>
    <t>0,08</t>
  </si>
  <si>
    <t>15,82</t>
  </si>
  <si>
    <t>0,96</t>
  </si>
  <si>
    <t>0,24</t>
  </si>
  <si>
    <t>9,00</t>
  </si>
  <si>
    <t>9,14</t>
  </si>
  <si>
    <t>8,47</t>
  </si>
  <si>
    <t>79,29</t>
  </si>
  <si>
    <t>Суп картофельный с овсяными хлопьями с фрикадельками 20/200(фрикадельки мясные, картофель, морковь, лук репчатый, хлопья Геркулес, масло подс, соль йод)</t>
  </si>
  <si>
    <t>Макаронные изделия "Карбонара" (макаронные изделия, мясопродукт, лук репчатый, томат паста, масло подс, соль йод</t>
  </si>
  <si>
    <t>Кисель из брусники, протертая с сахаром (брусника, протертая с сахаром, крахмал картофельный, вода, сахар-песок)</t>
  </si>
  <si>
    <t>Хлеб пшеничный йодированный  БХФ</t>
  </si>
  <si>
    <t>Хлеб ржанойБХФ</t>
  </si>
  <si>
    <t>Пюре фруктовой</t>
  </si>
  <si>
    <t>220</t>
  </si>
  <si>
    <t>28,02</t>
  </si>
  <si>
    <t>35,55</t>
  </si>
  <si>
    <t>23,69</t>
  </si>
  <si>
    <t>35</t>
  </si>
  <si>
    <t>3,65</t>
  </si>
  <si>
    <t>32</t>
  </si>
  <si>
    <t>2,69</t>
  </si>
  <si>
    <t>125</t>
  </si>
  <si>
    <t>26,40</t>
  </si>
  <si>
    <t>812</t>
  </si>
  <si>
    <t>131,94</t>
  </si>
  <si>
    <t>276,60</t>
  </si>
  <si>
    <t>115,82</t>
  </si>
  <si>
    <t>85,05</t>
  </si>
  <si>
    <t>62,59</t>
  </si>
  <si>
    <t>55,00</t>
  </si>
  <si>
    <t>727,00</t>
  </si>
  <si>
    <t>5,08</t>
  </si>
  <si>
    <t>6,79</t>
  </si>
  <si>
    <t>12,64</t>
  </si>
  <si>
    <t>11,22</t>
  </si>
  <si>
    <t>9,48</t>
  </si>
  <si>
    <t>36,60</t>
  </si>
  <si>
    <t>2,13</t>
  </si>
  <si>
    <t>0,58</t>
  </si>
  <si>
    <t>25,52</t>
  </si>
  <si>
    <t>2,63</t>
  </si>
  <si>
    <t>0,35</t>
  </si>
  <si>
    <t>17,85</t>
  </si>
  <si>
    <t>2,11</t>
  </si>
  <si>
    <t>0,38</t>
  </si>
  <si>
    <t>12,67</t>
  </si>
  <si>
    <t>13,75</t>
  </si>
  <si>
    <t>23,16</t>
  </si>
  <si>
    <t>17,58</t>
  </si>
  <si>
    <t>119,03</t>
  </si>
  <si>
    <t>270</t>
  </si>
  <si>
    <t>38,80</t>
  </si>
  <si>
    <t>230</t>
  </si>
  <si>
    <t>40,88</t>
  </si>
  <si>
    <t>30</t>
  </si>
  <si>
    <t>3,13</t>
  </si>
  <si>
    <t>2,10</t>
  </si>
  <si>
    <t>880</t>
  </si>
  <si>
    <t>792,64</t>
  </si>
  <si>
    <t>161,93</t>
  </si>
  <si>
    <t>338,09</t>
  </si>
  <si>
    <t>72,90</t>
  </si>
  <si>
    <t>48,90</t>
  </si>
  <si>
    <t>6,23</t>
  </si>
  <si>
    <t>8,33</t>
  </si>
  <si>
    <t>15,51</t>
  </si>
  <si>
    <t>12,90</t>
  </si>
  <si>
    <t>10,90</t>
  </si>
  <si>
    <t>42,09</t>
  </si>
  <si>
    <t>2,25</t>
  </si>
  <si>
    <t>0,30</t>
  </si>
  <si>
    <t>15,30</t>
  </si>
  <si>
    <t>1,65</t>
  </si>
  <si>
    <t>9,90</t>
  </si>
  <si>
    <t>25,16</t>
  </si>
  <si>
    <t>122,07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</si>
</sst>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5"/>
  <sheetViews>
    <sheetView showGridLines="0" tabSelected="1" workbookViewId="0">
      <selection activeCell="H48" sqref="H48:J5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6" t="s">
        <v>14</v>
      </c>
      <c r="C1" s="77"/>
      <c r="D1" s="78"/>
      <c r="E1" s="1" t="s">
        <v>11</v>
      </c>
      <c r="F1" s="29"/>
      <c r="G1" s="1"/>
      <c r="H1" s="1"/>
      <c r="I1" s="1" t="s">
        <v>1</v>
      </c>
      <c r="J1" s="2">
        <v>45708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5" t="s">
        <v>17</v>
      </c>
      <c r="E4" s="6"/>
      <c r="F4" s="66"/>
      <c r="G4" s="86"/>
    </row>
    <row r="5" spans="1:14" ht="31.5" x14ac:dyDescent="0.25">
      <c r="A5" s="7"/>
      <c r="B5" s="8"/>
      <c r="C5" s="9">
        <v>984</v>
      </c>
      <c r="D5" s="50" t="s">
        <v>30</v>
      </c>
      <c r="E5" s="9">
        <v>20</v>
      </c>
      <c r="F5" s="9">
        <v>9.23</v>
      </c>
      <c r="G5" s="87" t="s">
        <v>39</v>
      </c>
      <c r="H5" s="79" t="s">
        <v>40</v>
      </c>
      <c r="I5" s="46" t="s">
        <v>41</v>
      </c>
      <c r="J5" s="46" t="s">
        <v>42</v>
      </c>
      <c r="N5" s="39"/>
    </row>
    <row r="6" spans="1:14" ht="78.75" x14ac:dyDescent="0.25">
      <c r="A6" s="7"/>
      <c r="B6" s="8"/>
      <c r="C6" s="96">
        <v>1069</v>
      </c>
      <c r="D6" s="50" t="s">
        <v>33</v>
      </c>
      <c r="E6" s="51">
        <v>100</v>
      </c>
      <c r="F6" s="9">
        <v>45.74</v>
      </c>
      <c r="G6" s="9">
        <v>181.71</v>
      </c>
      <c r="H6" s="80">
        <v>15.8</v>
      </c>
      <c r="I6" s="9">
        <v>6.73</v>
      </c>
      <c r="J6" s="9">
        <v>14.49</v>
      </c>
      <c r="N6" s="39"/>
    </row>
    <row r="7" spans="1:14" ht="31.5" x14ac:dyDescent="0.25">
      <c r="A7" s="7"/>
      <c r="B7" s="8"/>
      <c r="C7" s="9">
        <v>371</v>
      </c>
      <c r="D7" s="50" t="s">
        <v>34</v>
      </c>
      <c r="E7" s="51">
        <v>150</v>
      </c>
      <c r="F7" s="9">
        <v>29.69</v>
      </c>
      <c r="G7" s="9">
        <v>152.99</v>
      </c>
      <c r="H7" s="80">
        <v>3.09</v>
      </c>
      <c r="I7" s="9">
        <v>4.47</v>
      </c>
      <c r="J7" s="9">
        <v>20.100000000000001</v>
      </c>
      <c r="N7" s="39"/>
    </row>
    <row r="8" spans="1:14" ht="15.75" x14ac:dyDescent="0.25">
      <c r="A8" s="7"/>
      <c r="B8" s="8"/>
      <c r="C8" s="9">
        <v>663</v>
      </c>
      <c r="D8" s="50" t="s">
        <v>35</v>
      </c>
      <c r="E8" s="51">
        <v>200</v>
      </c>
      <c r="F8" s="9">
        <v>1.9</v>
      </c>
      <c r="G8" s="9">
        <v>36.32</v>
      </c>
      <c r="H8" s="80">
        <v>0</v>
      </c>
      <c r="I8" s="9">
        <v>0</v>
      </c>
      <c r="J8" s="9">
        <v>9.08</v>
      </c>
      <c r="N8" s="39"/>
    </row>
    <row r="9" spans="1:14" ht="15.75" x14ac:dyDescent="0.25">
      <c r="A9" s="7"/>
      <c r="B9" s="8"/>
      <c r="C9" s="9" t="s">
        <v>32</v>
      </c>
      <c r="D9" s="52" t="s">
        <v>36</v>
      </c>
      <c r="E9" s="51">
        <v>33</v>
      </c>
      <c r="F9" s="9">
        <v>3.44</v>
      </c>
      <c r="G9" s="9">
        <v>80.19</v>
      </c>
      <c r="H9" s="80">
        <v>2.48</v>
      </c>
      <c r="I9" s="9">
        <v>0.33</v>
      </c>
      <c r="J9" s="9">
        <v>16.829999999999998</v>
      </c>
      <c r="N9" s="39"/>
    </row>
    <row r="10" spans="1:14" ht="15.75" x14ac:dyDescent="0.25">
      <c r="A10" s="7"/>
      <c r="B10" s="33"/>
      <c r="C10" s="9"/>
      <c r="D10" s="88" t="s">
        <v>15</v>
      </c>
      <c r="E10" s="75">
        <v>503</v>
      </c>
      <c r="F10" s="75">
        <v>90</v>
      </c>
      <c r="G10" s="75">
        <v>459.25</v>
      </c>
      <c r="H10" s="81">
        <v>21.98</v>
      </c>
      <c r="I10" s="75">
        <v>11.57</v>
      </c>
      <c r="J10" s="75">
        <v>61.8</v>
      </c>
    </row>
    <row r="11" spans="1:14" ht="15.75" x14ac:dyDescent="0.25">
      <c r="A11" s="7"/>
      <c r="B11" s="33"/>
      <c r="C11" s="33"/>
      <c r="D11" s="89" t="s">
        <v>16</v>
      </c>
      <c r="E11" s="14"/>
      <c r="F11" s="14" t="s">
        <v>21</v>
      </c>
      <c r="G11" s="13"/>
      <c r="H11" s="82"/>
      <c r="I11" s="63"/>
      <c r="J11" s="54"/>
    </row>
    <row r="12" spans="1:14" ht="15.75" x14ac:dyDescent="0.25">
      <c r="A12" s="7"/>
      <c r="B12" s="33"/>
      <c r="C12" s="33"/>
      <c r="D12" s="90" t="s">
        <v>18</v>
      </c>
      <c r="E12" s="28"/>
      <c r="F12" s="91"/>
      <c r="G12" s="28"/>
      <c r="H12" s="83"/>
      <c r="I12" s="18"/>
      <c r="J12" s="28"/>
    </row>
    <row r="13" spans="1:14" ht="63" x14ac:dyDescent="0.25">
      <c r="A13" s="7"/>
      <c r="B13" s="33"/>
      <c r="C13" s="9">
        <v>327</v>
      </c>
      <c r="D13" s="52" t="s">
        <v>66</v>
      </c>
      <c r="E13" s="51">
        <v>75</v>
      </c>
      <c r="F13" s="9">
        <v>16.77</v>
      </c>
      <c r="G13" s="28" t="s">
        <v>69</v>
      </c>
      <c r="H13" s="83" t="s">
        <v>72</v>
      </c>
      <c r="I13" s="18" t="s">
        <v>73</v>
      </c>
      <c r="J13" s="28" t="s">
        <v>74</v>
      </c>
    </row>
    <row r="14" spans="1:14" ht="31.5" x14ac:dyDescent="0.25">
      <c r="A14" s="7"/>
      <c r="B14" s="33"/>
      <c r="C14" s="9">
        <v>432</v>
      </c>
      <c r="D14" s="50" t="s">
        <v>67</v>
      </c>
      <c r="E14" s="51" t="s">
        <v>68</v>
      </c>
      <c r="F14" s="9">
        <v>3.23</v>
      </c>
      <c r="G14" s="28" t="s">
        <v>70</v>
      </c>
      <c r="H14" s="83" t="s">
        <v>41</v>
      </c>
      <c r="I14" s="18" t="s">
        <v>58</v>
      </c>
      <c r="J14" s="28" t="s">
        <v>75</v>
      </c>
    </row>
    <row r="15" spans="1:14" ht="15.75" x14ac:dyDescent="0.25">
      <c r="A15" s="7"/>
      <c r="B15" s="33"/>
      <c r="C15" s="92"/>
      <c r="D15" s="93" t="s">
        <v>28</v>
      </c>
      <c r="E15" s="94">
        <v>279</v>
      </c>
      <c r="F15" s="95">
        <v>20</v>
      </c>
      <c r="G15" s="74" t="s">
        <v>71</v>
      </c>
      <c r="H15" s="84" t="s">
        <v>76</v>
      </c>
      <c r="I15" s="23" t="s">
        <v>73</v>
      </c>
      <c r="J15" s="74" t="s">
        <v>77</v>
      </c>
    </row>
    <row r="16" spans="1:14" ht="15.75" x14ac:dyDescent="0.25">
      <c r="A16" s="7"/>
      <c r="B16" s="33"/>
      <c r="C16" s="33"/>
      <c r="D16" s="90" t="s">
        <v>19</v>
      </c>
      <c r="E16" s="29"/>
      <c r="F16" s="28"/>
      <c r="G16" s="28"/>
      <c r="H16" s="83"/>
      <c r="I16" s="18"/>
      <c r="J16" s="28"/>
    </row>
    <row r="17" spans="1:11" ht="15.75" customHeight="1" x14ac:dyDescent="0.25">
      <c r="A17" s="7"/>
      <c r="B17" s="17"/>
      <c r="C17" s="17">
        <f t="shared" ref="C17:D17" si="0">C13</f>
        <v>327</v>
      </c>
      <c r="D17" s="36" t="str">
        <f t="shared" si="0"/>
        <v>Булочка "Три липестка" (мука пшеничная в/с, яйцо, сахар-песок, дрожжи прес, вода, масло сливочное, соль йод, масло подсм)</v>
      </c>
      <c r="E17" s="38" t="s">
        <v>80</v>
      </c>
      <c r="F17" s="18" t="s">
        <v>81</v>
      </c>
      <c r="G17" s="18" t="s">
        <v>85</v>
      </c>
      <c r="H17" s="18" t="s">
        <v>89</v>
      </c>
      <c r="I17" s="18" t="s">
        <v>90</v>
      </c>
      <c r="J17" s="28" t="s">
        <v>91</v>
      </c>
    </row>
    <row r="18" spans="1:11" ht="47.25" x14ac:dyDescent="0.25">
      <c r="A18" s="7"/>
      <c r="B18" s="17"/>
      <c r="C18" s="17">
        <v>1083</v>
      </c>
      <c r="D18" s="36" t="s">
        <v>79</v>
      </c>
      <c r="E18" s="38" t="s">
        <v>31</v>
      </c>
      <c r="F18" s="18" t="s">
        <v>82</v>
      </c>
      <c r="G18" s="18" t="s">
        <v>86</v>
      </c>
      <c r="H18" s="18" t="s">
        <v>92</v>
      </c>
      <c r="I18" s="18" t="s">
        <v>93</v>
      </c>
      <c r="J18" s="18" t="s">
        <v>94</v>
      </c>
    </row>
    <row r="19" spans="1:11" ht="15.75" x14ac:dyDescent="0.25">
      <c r="A19" s="7"/>
      <c r="B19" s="17"/>
      <c r="C19" s="17"/>
      <c r="D19" s="17" t="s">
        <v>78</v>
      </c>
      <c r="E19" s="36">
        <v>120</v>
      </c>
      <c r="F19" s="38" t="s">
        <v>83</v>
      </c>
      <c r="G19" s="18" t="s">
        <v>87</v>
      </c>
      <c r="H19" s="18" t="s">
        <v>95</v>
      </c>
      <c r="I19" s="18" t="s">
        <v>96</v>
      </c>
      <c r="J19" s="18" t="s">
        <v>97</v>
      </c>
      <c r="K19" s="18"/>
    </row>
    <row r="20" spans="1:11" ht="16.5" thickBot="1" x14ac:dyDescent="0.3">
      <c r="A20" s="15"/>
      <c r="B20" s="34"/>
      <c r="C20" s="17"/>
      <c r="D20" s="37" t="s">
        <v>15</v>
      </c>
      <c r="E20" s="23" t="s">
        <v>84</v>
      </c>
      <c r="F20" s="23" t="s">
        <v>26</v>
      </c>
      <c r="G20" s="23" t="s">
        <v>88</v>
      </c>
      <c r="H20" s="23" t="s">
        <v>98</v>
      </c>
      <c r="I20" s="23" t="s">
        <v>99</v>
      </c>
      <c r="J20" s="23" t="s">
        <v>100</v>
      </c>
    </row>
    <row r="21" spans="1:11" ht="15.75" x14ac:dyDescent="0.25">
      <c r="A21" s="7"/>
      <c r="B21" s="53"/>
      <c r="C21" s="17"/>
      <c r="D21" s="19" t="s">
        <v>20</v>
      </c>
      <c r="E21" s="23"/>
      <c r="F21" s="23"/>
      <c r="G21" s="23"/>
      <c r="H21" s="23"/>
      <c r="I21" s="23"/>
      <c r="J21" s="23"/>
    </row>
    <row r="22" spans="1:11" ht="15.75" customHeight="1" x14ac:dyDescent="0.25">
      <c r="A22" s="7"/>
      <c r="B22" s="53"/>
      <c r="C22" s="9">
        <v>984</v>
      </c>
      <c r="D22" s="50" t="str">
        <f t="shared" ref="D22:D26" si="1">D5</f>
        <v>Закуска порционированная (горошек зеленый)</v>
      </c>
      <c r="E22" s="12" t="s">
        <v>37</v>
      </c>
      <c r="F22" s="9">
        <v>11.53</v>
      </c>
      <c r="G22" s="28" t="s">
        <v>43</v>
      </c>
      <c r="H22" s="28" t="s">
        <v>49</v>
      </c>
      <c r="I22" s="28" t="s">
        <v>50</v>
      </c>
      <c r="J22" s="28" t="s">
        <v>51</v>
      </c>
    </row>
    <row r="23" spans="1:11" ht="15.75" customHeight="1" x14ac:dyDescent="0.25">
      <c r="A23" s="16"/>
      <c r="B23" s="45"/>
      <c r="C23" s="96">
        <v>1069</v>
      </c>
      <c r="D23" s="52" t="str">
        <f t="shared" si="1"/>
        <v>Котлеты рубленные из курицы с соусом белым 80/20 (филе куринок, хлеб, вода, лук репчатый, яйцо, сухарь панировочный, масло сливочное, соль йод, соус белый основной)</v>
      </c>
      <c r="E23" s="51">
        <v>120</v>
      </c>
      <c r="F23" s="51">
        <v>46.77</v>
      </c>
      <c r="G23" s="28" t="s">
        <v>44</v>
      </c>
      <c r="H23" s="28" t="s">
        <v>52</v>
      </c>
      <c r="I23" s="28" t="s">
        <v>53</v>
      </c>
      <c r="J23" s="28" t="s">
        <v>54</v>
      </c>
    </row>
    <row r="24" spans="1:11" ht="15.75" customHeight="1" x14ac:dyDescent="0.25">
      <c r="A24" s="16"/>
      <c r="B24" s="45"/>
      <c r="C24" s="9">
        <v>371</v>
      </c>
      <c r="D24" s="52" t="str">
        <f t="shared" si="1"/>
        <v>Пюре картофельное (картофель, молоко, масло сливочное, соль йод)</v>
      </c>
      <c r="E24" s="51">
        <v>180</v>
      </c>
      <c r="F24" s="51">
        <v>35.630000000000003</v>
      </c>
      <c r="G24" s="28" t="s">
        <v>45</v>
      </c>
      <c r="H24" s="28" t="s">
        <v>55</v>
      </c>
      <c r="I24" s="28" t="s">
        <v>56</v>
      </c>
      <c r="J24" s="28" t="s">
        <v>57</v>
      </c>
    </row>
    <row r="25" spans="1:11" ht="15.75" customHeight="1" x14ac:dyDescent="0.25">
      <c r="A25" s="16"/>
      <c r="B25" s="45"/>
      <c r="C25" s="9">
        <v>663</v>
      </c>
      <c r="D25" s="52" t="str">
        <f t="shared" si="1"/>
        <v>Чай с сахаром (чай, вода, сахар-песок)</v>
      </c>
      <c r="E25" s="51">
        <v>200</v>
      </c>
      <c r="F25" s="51">
        <v>1.9</v>
      </c>
      <c r="G25" s="28" t="s">
        <v>46</v>
      </c>
      <c r="H25" s="28" t="s">
        <v>58</v>
      </c>
      <c r="I25" s="28" t="s">
        <v>58</v>
      </c>
      <c r="J25" s="28" t="s">
        <v>59</v>
      </c>
    </row>
    <row r="26" spans="1:11" ht="15.75" customHeight="1" x14ac:dyDescent="0.25">
      <c r="A26" s="16"/>
      <c r="B26" s="45"/>
      <c r="C26" s="9" t="s">
        <v>32</v>
      </c>
      <c r="D26" s="52" t="str">
        <f t="shared" si="1"/>
        <v>Хлеб пшеничный йодированный БХФ</v>
      </c>
      <c r="E26" s="51">
        <v>40</v>
      </c>
      <c r="F26" s="51">
        <v>4.17</v>
      </c>
      <c r="G26" s="28" t="s">
        <v>47</v>
      </c>
      <c r="H26" s="28" t="s">
        <v>60</v>
      </c>
      <c r="I26" s="28" t="s">
        <v>61</v>
      </c>
      <c r="J26" s="28" t="s">
        <v>62</v>
      </c>
    </row>
    <row r="27" spans="1:11" ht="15.75" x14ac:dyDescent="0.25">
      <c r="A27" s="16"/>
      <c r="B27" s="33"/>
      <c r="C27" s="47"/>
      <c r="D27" s="62" t="s">
        <v>15</v>
      </c>
      <c r="E27" s="55" t="s">
        <v>38</v>
      </c>
      <c r="F27" s="55" t="s">
        <v>27</v>
      </c>
      <c r="G27" s="55" t="s">
        <v>48</v>
      </c>
      <c r="H27" s="49" t="s">
        <v>63</v>
      </c>
      <c r="I27" s="49" t="s">
        <v>64</v>
      </c>
      <c r="J27" s="55" t="s">
        <v>65</v>
      </c>
    </row>
    <row r="28" spans="1:11" ht="15.75" x14ac:dyDescent="0.25">
      <c r="A28" s="16"/>
      <c r="B28" s="17"/>
      <c r="C28" s="21"/>
      <c r="D28" s="48" t="s">
        <v>16</v>
      </c>
      <c r="E28" s="13"/>
      <c r="F28" s="14" t="s">
        <v>27</v>
      </c>
      <c r="G28" s="13"/>
      <c r="H28" s="25"/>
      <c r="I28" s="25"/>
      <c r="J28" s="13"/>
    </row>
    <row r="29" spans="1:11" ht="15.75" x14ac:dyDescent="0.25">
      <c r="A29" s="16"/>
      <c r="B29" s="17"/>
      <c r="C29" s="17"/>
      <c r="D29" s="19" t="s">
        <v>25</v>
      </c>
      <c r="E29" s="28"/>
      <c r="F29" s="28"/>
      <c r="G29" s="28"/>
      <c r="H29" s="18"/>
      <c r="I29" s="18"/>
      <c r="J29" s="28"/>
    </row>
    <row r="30" spans="1:11" ht="15.75" customHeight="1" x14ac:dyDescent="0.25">
      <c r="A30" s="16"/>
      <c r="B30" s="17"/>
      <c r="C30" s="17">
        <v>581</v>
      </c>
      <c r="D30" s="35" t="s">
        <v>101</v>
      </c>
      <c r="E30" s="28" t="s">
        <v>107</v>
      </c>
      <c r="F30" s="28" t="s">
        <v>108</v>
      </c>
      <c r="G30" s="28" t="s">
        <v>118</v>
      </c>
      <c r="H30" s="18" t="s">
        <v>125</v>
      </c>
      <c r="I30" s="18" t="s">
        <v>126</v>
      </c>
      <c r="J30" s="28" t="s">
        <v>127</v>
      </c>
    </row>
    <row r="31" spans="1:11" ht="15.75" customHeight="1" x14ac:dyDescent="0.25">
      <c r="A31" s="16"/>
      <c r="B31" s="17"/>
      <c r="C31" s="17">
        <v>448</v>
      </c>
      <c r="D31" s="35" t="s">
        <v>102</v>
      </c>
      <c r="E31" s="28" t="s">
        <v>31</v>
      </c>
      <c r="F31" s="28" t="s">
        <v>109</v>
      </c>
      <c r="G31" s="28" t="s">
        <v>119</v>
      </c>
      <c r="H31" s="18" t="s">
        <v>128</v>
      </c>
      <c r="I31" s="18" t="s">
        <v>129</v>
      </c>
      <c r="J31" s="28" t="s">
        <v>130</v>
      </c>
    </row>
    <row r="32" spans="1:11" ht="63" x14ac:dyDescent="0.25">
      <c r="A32" s="16"/>
      <c r="B32" s="17"/>
      <c r="C32" s="97">
        <v>1110</v>
      </c>
      <c r="D32" s="40" t="s">
        <v>103</v>
      </c>
      <c r="E32" s="28" t="s">
        <v>31</v>
      </c>
      <c r="F32" s="28" t="s">
        <v>110</v>
      </c>
      <c r="G32" s="28" t="s">
        <v>120</v>
      </c>
      <c r="H32" s="18" t="s">
        <v>131</v>
      </c>
      <c r="I32" s="18" t="s">
        <v>132</v>
      </c>
      <c r="J32" s="28" t="s">
        <v>133</v>
      </c>
    </row>
    <row r="33" spans="1:10" ht="15.75" x14ac:dyDescent="0.25">
      <c r="A33" s="16"/>
      <c r="B33" s="17"/>
      <c r="C33" s="17"/>
      <c r="D33" s="40" t="s">
        <v>104</v>
      </c>
      <c r="E33" s="28" t="s">
        <v>111</v>
      </c>
      <c r="F33" s="28" t="s">
        <v>112</v>
      </c>
      <c r="G33" s="28" t="s">
        <v>121</v>
      </c>
      <c r="H33" s="18" t="s">
        <v>134</v>
      </c>
      <c r="I33" s="18" t="s">
        <v>135</v>
      </c>
      <c r="J33" s="28" t="s">
        <v>136</v>
      </c>
    </row>
    <row r="34" spans="1:10" ht="15.75" x14ac:dyDescent="0.25">
      <c r="A34" s="16"/>
      <c r="B34" s="17"/>
      <c r="C34" s="17"/>
      <c r="D34" s="40" t="s">
        <v>105</v>
      </c>
      <c r="E34" s="28" t="s">
        <v>113</v>
      </c>
      <c r="F34" s="28" t="s">
        <v>114</v>
      </c>
      <c r="G34" s="28" t="s">
        <v>122</v>
      </c>
      <c r="H34" s="18" t="s">
        <v>137</v>
      </c>
      <c r="I34" s="18" t="s">
        <v>138</v>
      </c>
      <c r="J34" s="28" t="s">
        <v>139</v>
      </c>
    </row>
    <row r="35" spans="1:10" ht="15.75" x14ac:dyDescent="0.25">
      <c r="A35" s="16"/>
      <c r="B35" s="17"/>
      <c r="C35" s="17"/>
      <c r="D35" s="40" t="s">
        <v>106</v>
      </c>
      <c r="E35" s="28" t="s">
        <v>115</v>
      </c>
      <c r="F35" s="28" t="s">
        <v>116</v>
      </c>
      <c r="G35" s="28" t="s">
        <v>123</v>
      </c>
      <c r="H35" s="18" t="s">
        <v>58</v>
      </c>
      <c r="I35" s="18" t="s">
        <v>58</v>
      </c>
      <c r="J35" s="28" t="s">
        <v>140</v>
      </c>
    </row>
    <row r="36" spans="1:10" ht="15.75" x14ac:dyDescent="0.25">
      <c r="A36" s="16"/>
      <c r="B36" s="17"/>
      <c r="C36" s="17"/>
      <c r="D36" s="20" t="s">
        <v>15</v>
      </c>
      <c r="E36" s="14" t="s">
        <v>117</v>
      </c>
      <c r="F36" s="14" t="s">
        <v>24</v>
      </c>
      <c r="G36" s="14" t="s">
        <v>124</v>
      </c>
      <c r="H36" s="22" t="s">
        <v>141</v>
      </c>
      <c r="I36" s="22" t="s">
        <v>142</v>
      </c>
      <c r="J36" s="14" t="s">
        <v>143</v>
      </c>
    </row>
    <row r="37" spans="1:10" ht="16.5" thickBot="1" x14ac:dyDescent="0.3">
      <c r="A37" s="16"/>
      <c r="B37" s="34"/>
      <c r="C37" s="17"/>
      <c r="D37" s="24" t="s">
        <v>16</v>
      </c>
      <c r="E37" s="13"/>
      <c r="F37" s="68" t="s">
        <v>24</v>
      </c>
      <c r="G37" s="14"/>
      <c r="H37" s="67"/>
      <c r="I37" s="25"/>
      <c r="J37" s="13"/>
    </row>
    <row r="38" spans="1:10" ht="15.75" customHeight="1" x14ac:dyDescent="0.25">
      <c r="A38" s="7" t="s">
        <v>10</v>
      </c>
      <c r="B38" s="33"/>
      <c r="C38" s="9"/>
      <c r="D38" s="19" t="s">
        <v>22</v>
      </c>
      <c r="E38" s="26"/>
      <c r="F38" s="42"/>
      <c r="G38" s="51"/>
      <c r="H38" s="43"/>
      <c r="I38" s="12"/>
      <c r="J38" s="12"/>
    </row>
    <row r="39" spans="1:10" ht="15.75" customHeight="1" x14ac:dyDescent="0.25">
      <c r="A39" s="7"/>
      <c r="B39" s="8"/>
      <c r="C39" s="9">
        <f t="shared" ref="C39:D44" si="2">C30</f>
        <v>581</v>
      </c>
      <c r="D39" s="69" t="str">
        <f t="shared" si="2"/>
        <v>Суп картофельный с овсяными хлопьями с фрикадельками 20/200(фрикадельки мясные, картофель, морковь, лук репчатый, хлопья Геркулес, масло подс, соль йод)</v>
      </c>
      <c r="E39" s="10" t="s">
        <v>144</v>
      </c>
      <c r="F39" s="41" t="s">
        <v>145</v>
      </c>
      <c r="G39" s="51">
        <v>161.93</v>
      </c>
      <c r="H39" s="44" t="s">
        <v>157</v>
      </c>
      <c r="I39" s="11" t="s">
        <v>158</v>
      </c>
      <c r="J39" s="11" t="s">
        <v>159</v>
      </c>
    </row>
    <row r="40" spans="1:10" ht="15.75" customHeight="1" x14ac:dyDescent="0.25">
      <c r="A40" s="7"/>
      <c r="B40" s="8"/>
      <c r="C40" s="9">
        <f t="shared" si="2"/>
        <v>448</v>
      </c>
      <c r="D40" s="69" t="str">
        <f t="shared" si="2"/>
        <v>Макаронные изделия "Карбонара" (макаронные изделия, мясопродукт, лук репчатый, томат паста, масло подс, соль йод</v>
      </c>
      <c r="E40" s="10" t="s">
        <v>146</v>
      </c>
      <c r="F40" s="41" t="s">
        <v>147</v>
      </c>
      <c r="G40" s="51">
        <v>338.09</v>
      </c>
      <c r="H40" s="44" t="s">
        <v>160</v>
      </c>
      <c r="I40" s="11" t="s">
        <v>161</v>
      </c>
      <c r="J40" s="11" t="s">
        <v>162</v>
      </c>
    </row>
    <row r="41" spans="1:10" ht="15.75" customHeight="1" x14ac:dyDescent="0.25">
      <c r="A41" s="7"/>
      <c r="B41" s="8"/>
      <c r="C41" s="9">
        <f t="shared" si="2"/>
        <v>1110</v>
      </c>
      <c r="D41" s="69" t="str">
        <f t="shared" si="2"/>
        <v>Кисель из брусники, протертая с сахаром (брусника, протертая с сахаром, крахмал картофельный, вода, сахар-песок)</v>
      </c>
      <c r="E41" s="10" t="s">
        <v>31</v>
      </c>
      <c r="F41" s="41" t="s">
        <v>110</v>
      </c>
      <c r="G41" s="51">
        <v>115.82</v>
      </c>
      <c r="H41" s="44" t="s">
        <v>131</v>
      </c>
      <c r="I41" s="11" t="s">
        <v>132</v>
      </c>
      <c r="J41" s="11" t="s">
        <v>133</v>
      </c>
    </row>
    <row r="42" spans="1:10" ht="15.75" customHeight="1" x14ac:dyDescent="0.25">
      <c r="A42" s="7"/>
      <c r="B42" s="8"/>
      <c r="C42" s="9">
        <f t="shared" si="2"/>
        <v>0</v>
      </c>
      <c r="D42" s="69" t="str">
        <f t="shared" si="2"/>
        <v>Хлеб пшеничный йодированный  БХФ</v>
      </c>
      <c r="E42" s="10" t="s">
        <v>148</v>
      </c>
      <c r="F42" s="41" t="s">
        <v>149</v>
      </c>
      <c r="G42" s="51">
        <v>72.900000000000006</v>
      </c>
      <c r="H42" s="44" t="s">
        <v>163</v>
      </c>
      <c r="I42" s="11" t="s">
        <v>164</v>
      </c>
      <c r="J42" s="11" t="s">
        <v>165</v>
      </c>
    </row>
    <row r="43" spans="1:10" ht="15.75" customHeight="1" x14ac:dyDescent="0.25">
      <c r="A43" s="7"/>
      <c r="B43" s="8"/>
      <c r="C43" s="9">
        <f t="shared" si="2"/>
        <v>0</v>
      </c>
      <c r="D43" s="69" t="str">
        <f t="shared" si="2"/>
        <v>Хлеб ржанойБХФ</v>
      </c>
      <c r="E43" s="10" t="s">
        <v>37</v>
      </c>
      <c r="F43" s="41" t="s">
        <v>150</v>
      </c>
      <c r="G43" s="51">
        <v>48.9</v>
      </c>
      <c r="H43" s="44" t="s">
        <v>166</v>
      </c>
      <c r="I43" s="11" t="s">
        <v>164</v>
      </c>
      <c r="J43" s="11" t="s">
        <v>167</v>
      </c>
    </row>
    <row r="44" spans="1:10" ht="15.75" customHeight="1" x14ac:dyDescent="0.25">
      <c r="A44" s="7"/>
      <c r="B44" s="8"/>
      <c r="C44" s="9">
        <f t="shared" si="2"/>
        <v>0</v>
      </c>
      <c r="D44" s="69" t="str">
        <f t="shared" si="2"/>
        <v>Пюре фруктовой</v>
      </c>
      <c r="E44" s="10" t="s">
        <v>115</v>
      </c>
      <c r="F44" s="41" t="s">
        <v>116</v>
      </c>
      <c r="G44" s="51">
        <v>55</v>
      </c>
      <c r="H44" s="44" t="s">
        <v>58</v>
      </c>
      <c r="I44" s="11" t="s">
        <v>58</v>
      </c>
      <c r="J44" s="11" t="s">
        <v>140</v>
      </c>
    </row>
    <row r="45" spans="1:10" ht="16.5" thickBot="1" x14ac:dyDescent="0.3">
      <c r="A45" s="15"/>
      <c r="B45" s="33"/>
      <c r="C45" s="33"/>
      <c r="D45" s="70" t="s">
        <v>15</v>
      </c>
      <c r="E45" s="14" t="s">
        <v>151</v>
      </c>
      <c r="F45" s="57">
        <v>135</v>
      </c>
      <c r="G45" s="14" t="s">
        <v>152</v>
      </c>
      <c r="H45" s="14" t="s">
        <v>168</v>
      </c>
      <c r="I45" s="58">
        <v>20.41</v>
      </c>
      <c r="J45" s="14" t="s">
        <v>169</v>
      </c>
    </row>
    <row r="46" spans="1:10" ht="15.75" x14ac:dyDescent="0.25">
      <c r="A46" s="61"/>
      <c r="B46" s="33"/>
      <c r="C46" s="33"/>
      <c r="D46" s="71" t="s">
        <v>16</v>
      </c>
      <c r="E46" s="59"/>
      <c r="F46" s="73" t="s">
        <v>29</v>
      </c>
      <c r="G46" s="59"/>
      <c r="H46" s="59"/>
      <c r="I46" s="59"/>
      <c r="J46" s="59"/>
    </row>
    <row r="47" spans="1:10" ht="15.75" customHeight="1" x14ac:dyDescent="0.25">
      <c r="B47" s="60"/>
      <c r="C47" s="65"/>
      <c r="D47" s="72" t="s">
        <v>23</v>
      </c>
      <c r="E47" s="26"/>
      <c r="F47" s="32"/>
      <c r="G47" s="27"/>
      <c r="H47" s="27"/>
      <c r="I47" s="27"/>
      <c r="J47" s="27"/>
    </row>
    <row r="48" spans="1:10" ht="15.75" customHeight="1" x14ac:dyDescent="0.25">
      <c r="B48" s="64"/>
      <c r="C48" s="66">
        <f t="shared" ref="C48:D53" si="3">C30</f>
        <v>581</v>
      </c>
      <c r="D48" s="69" t="str">
        <f t="shared" si="3"/>
        <v>Суп картофельный с овсяными хлопьями с фрикадельками 20/200(фрикадельки мясные, картофель, морковь, лук репчатый, хлопья Геркулес, масло подс, соль йод)</v>
      </c>
      <c r="E48" s="10" t="s">
        <v>144</v>
      </c>
      <c r="F48" s="28" t="s">
        <v>145</v>
      </c>
      <c r="G48" s="11" t="s">
        <v>153</v>
      </c>
      <c r="H48" s="11" t="s">
        <v>157</v>
      </c>
      <c r="I48" s="11" t="s">
        <v>158</v>
      </c>
      <c r="J48" s="11" t="s">
        <v>159</v>
      </c>
    </row>
    <row r="49" spans="2:10" ht="15.75" customHeight="1" x14ac:dyDescent="0.25">
      <c r="B49" s="64"/>
      <c r="C49" s="66">
        <f t="shared" si="3"/>
        <v>448</v>
      </c>
      <c r="D49" s="69" t="str">
        <f t="shared" si="3"/>
        <v>Макаронные изделия "Карбонара" (макаронные изделия, мясопродукт, лук репчатый, томат паста, масло подс, соль йод</v>
      </c>
      <c r="E49" s="10" t="s">
        <v>146</v>
      </c>
      <c r="F49" s="28" t="s">
        <v>147</v>
      </c>
      <c r="G49" s="11" t="s">
        <v>154</v>
      </c>
      <c r="H49" s="11" t="s">
        <v>160</v>
      </c>
      <c r="I49" s="11" t="s">
        <v>161</v>
      </c>
      <c r="J49" s="11" t="s">
        <v>162</v>
      </c>
    </row>
    <row r="50" spans="2:10" ht="15.75" customHeight="1" x14ac:dyDescent="0.25">
      <c r="B50" s="64"/>
      <c r="C50" s="66">
        <f t="shared" si="3"/>
        <v>1110</v>
      </c>
      <c r="D50" s="69" t="str">
        <f t="shared" si="3"/>
        <v>Кисель из брусники, протертая с сахаром (брусника, протертая с сахаром, крахмал картофельный, вода, сахар-песок)</v>
      </c>
      <c r="E50" s="10" t="s">
        <v>31</v>
      </c>
      <c r="F50" s="28" t="s">
        <v>110</v>
      </c>
      <c r="G50" s="11" t="s">
        <v>120</v>
      </c>
      <c r="H50" s="11" t="s">
        <v>131</v>
      </c>
      <c r="I50" s="11" t="s">
        <v>132</v>
      </c>
      <c r="J50" s="11" t="s">
        <v>133</v>
      </c>
    </row>
    <row r="51" spans="2:10" ht="15.75" customHeight="1" x14ac:dyDescent="0.25">
      <c r="B51" s="64"/>
      <c r="C51" s="66">
        <f t="shared" si="3"/>
        <v>0</v>
      </c>
      <c r="D51" s="69" t="str">
        <f t="shared" si="3"/>
        <v>Хлеб пшеничный йодированный  БХФ</v>
      </c>
      <c r="E51" s="10" t="s">
        <v>148</v>
      </c>
      <c r="F51" s="28" t="s">
        <v>149</v>
      </c>
      <c r="G51" s="11" t="s">
        <v>155</v>
      </c>
      <c r="H51" s="11" t="s">
        <v>163</v>
      </c>
      <c r="I51" s="11" t="s">
        <v>164</v>
      </c>
      <c r="J51" s="11" t="s">
        <v>165</v>
      </c>
    </row>
    <row r="52" spans="2:10" ht="15.75" customHeight="1" x14ac:dyDescent="0.25">
      <c r="B52" s="64"/>
      <c r="C52" s="66">
        <f t="shared" si="3"/>
        <v>0</v>
      </c>
      <c r="D52" s="69" t="str">
        <f t="shared" si="3"/>
        <v>Хлеб ржанойБХФ</v>
      </c>
      <c r="E52" s="10" t="s">
        <v>37</v>
      </c>
      <c r="F52" s="28" t="s">
        <v>150</v>
      </c>
      <c r="G52" s="11" t="s">
        <v>156</v>
      </c>
      <c r="H52" s="11" t="s">
        <v>166</v>
      </c>
      <c r="I52" s="11" t="s">
        <v>164</v>
      </c>
      <c r="J52" s="11" t="s">
        <v>167</v>
      </c>
    </row>
    <row r="53" spans="2:10" ht="15.75" customHeight="1" x14ac:dyDescent="0.25">
      <c r="B53" s="64"/>
      <c r="C53" s="66">
        <f t="shared" si="3"/>
        <v>0</v>
      </c>
      <c r="D53" s="69" t="str">
        <f t="shared" si="3"/>
        <v>Пюре фруктовой</v>
      </c>
      <c r="E53" s="10" t="s">
        <v>115</v>
      </c>
      <c r="F53" s="28" t="s">
        <v>116</v>
      </c>
      <c r="G53" s="11" t="s">
        <v>123</v>
      </c>
      <c r="H53" s="11" t="s">
        <v>58</v>
      </c>
      <c r="I53" s="11" t="s">
        <v>58</v>
      </c>
      <c r="J53" s="11" t="s">
        <v>140</v>
      </c>
    </row>
    <row r="54" spans="2:10" ht="15.75" x14ac:dyDescent="0.25">
      <c r="B54" s="33"/>
      <c r="C54" s="33"/>
      <c r="D54" s="56" t="s">
        <v>15</v>
      </c>
      <c r="E54" s="14" t="s">
        <v>151</v>
      </c>
      <c r="F54" s="57">
        <v>135</v>
      </c>
      <c r="G54" s="58">
        <v>792.64</v>
      </c>
      <c r="H54" s="14" t="s">
        <v>168</v>
      </c>
      <c r="I54" s="58">
        <v>20.41</v>
      </c>
      <c r="J54" s="14" t="s">
        <v>169</v>
      </c>
    </row>
    <row r="55" spans="2:10" ht="15.75" x14ac:dyDescent="0.25">
      <c r="B55" s="33"/>
      <c r="C55" s="33"/>
      <c r="D55" s="56" t="s">
        <v>16</v>
      </c>
      <c r="E55" s="14"/>
      <c r="F55" s="57">
        <v>135</v>
      </c>
      <c r="G55" s="58"/>
      <c r="H55" s="58"/>
      <c r="I55" s="58"/>
      <c r="J55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2025-02-17T02:51:46Z</dcterms:modified>
</cp:coreProperties>
</file>